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6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7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8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9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0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2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24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25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6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7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9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30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3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cedgroep-my.sharepoint.com/personal/h_geurts_cedgroep_nl/Documents/OGW 4D/"/>
    </mc:Choice>
  </mc:AlternateContent>
  <xr:revisionPtr revIDLastSave="0" documentId="8_{DCA0264C-357D-42C9-9A2D-9797FC7AEC99}" xr6:coauthVersionLast="47" xr6:coauthVersionMax="47" xr10:uidLastSave="{00000000-0000-0000-0000-000000000000}"/>
  <bookViews>
    <workbookView xWindow="1440" yWindow="1440" windowWidth="14400" windowHeight="7360" tabRatio="806" activeTab="5" xr2:uid="{00000000-000D-0000-FFFF-FFFF00000000}"/>
  </bookViews>
  <sheets>
    <sheet name="Overzicht arrangement" sheetId="1" r:id="rId1"/>
    <sheet name="Groep A" sheetId="34" r:id="rId2"/>
    <sheet name="Groep B" sheetId="35" r:id="rId3"/>
    <sheet name="Groep C" sheetId="36" r:id="rId4"/>
    <sheet name="Groep D" sheetId="37" r:id="rId5"/>
    <sheet name="Groep E" sheetId="38" r:id="rId6"/>
    <sheet name="Groep F" sheetId="39" r:id="rId7"/>
    <sheet name="Groep G" sheetId="40" r:id="rId8"/>
    <sheet name="Groep H" sheetId="41" r:id="rId9"/>
    <sheet name="Groep I" sheetId="42" r:id="rId10"/>
    <sheet name="Groep J" sheetId="43" r:id="rId11"/>
    <sheet name="Groep K" sheetId="44" r:id="rId12"/>
    <sheet name="Groep L" sheetId="45" r:id="rId13"/>
    <sheet name="Groep M" sheetId="46" r:id="rId14"/>
    <sheet name="Groep N" sheetId="47" r:id="rId15"/>
    <sheet name="Groep O" sheetId="48" r:id="rId16"/>
    <sheet name="Groep P" sheetId="49" r:id="rId17"/>
    <sheet name="Groep Q" sheetId="50" r:id="rId18"/>
    <sheet name="Groep R" sheetId="51" r:id="rId19"/>
    <sheet name="Groep S" sheetId="52" r:id="rId20"/>
    <sheet name="Groep T" sheetId="53" r:id="rId21"/>
    <sheet name="Groep U" sheetId="54" r:id="rId22"/>
    <sheet name="Groep V" sheetId="55" r:id="rId23"/>
    <sheet name="Groep W" sheetId="56" r:id="rId24"/>
    <sheet name="Groep X" sheetId="57" r:id="rId25"/>
    <sheet name="Groep Y" sheetId="58" r:id="rId26"/>
    <sheet name="Groep Z" sheetId="59" r:id="rId27"/>
    <sheet name="Groep AA" sheetId="60" r:id="rId28"/>
    <sheet name="Groep AB" sheetId="61" r:id="rId29"/>
    <sheet name="Groep AC" sheetId="62" r:id="rId30"/>
    <sheet name="Groep AD" sheetId="63" r:id="rId31"/>
  </sheets>
  <definedNames>
    <definedName name="_xlnm.Print_Area" localSheetId="1">'Groep A'!$A$3:$BD$123</definedName>
    <definedName name="_xlnm.Print_Area" localSheetId="27">'Groep AA'!$A$3:$BD$123</definedName>
    <definedName name="_xlnm.Print_Area" localSheetId="28">'Groep AB'!$A$3:$BD$123</definedName>
    <definedName name="_xlnm.Print_Area" localSheetId="29">'Groep AC'!$A$3:$BD$123</definedName>
    <definedName name="_xlnm.Print_Area" localSheetId="30">'Groep AD'!$A$3:$BD$123</definedName>
    <definedName name="_xlnm.Print_Area" localSheetId="2">'Groep B'!$A$3:$BD$123</definedName>
    <definedName name="_xlnm.Print_Area" localSheetId="3">'Groep C'!$A$3:$BD$123</definedName>
    <definedName name="_xlnm.Print_Area" localSheetId="4">'Groep D'!$A$3:$BD$123</definedName>
    <definedName name="_xlnm.Print_Area" localSheetId="5">'Groep E'!$A$3:$BD$123</definedName>
    <definedName name="_xlnm.Print_Area" localSheetId="6">'Groep F'!$A$3:$BD$123</definedName>
    <definedName name="_xlnm.Print_Area" localSheetId="7">'Groep G'!$A$3:$BD$123</definedName>
    <definedName name="_xlnm.Print_Area" localSheetId="8">'Groep H'!$A$3:$BD$123</definedName>
    <definedName name="_xlnm.Print_Area" localSheetId="9">'Groep I'!$A$3:$BD$123</definedName>
    <definedName name="_xlnm.Print_Area" localSheetId="10">'Groep J'!$A$3:$BD$123</definedName>
    <definedName name="_xlnm.Print_Area" localSheetId="11">'Groep K'!$A$3:$BD$123</definedName>
    <definedName name="_xlnm.Print_Area" localSheetId="12">'Groep L'!$A$3:$BD$123</definedName>
    <definedName name="_xlnm.Print_Area" localSheetId="13">'Groep M'!$A$3:$BD$123</definedName>
    <definedName name="_xlnm.Print_Area" localSheetId="14">'Groep N'!$A$3:$BD$123</definedName>
    <definedName name="_xlnm.Print_Area" localSheetId="15">'Groep O'!$A$3:$BD$123</definedName>
    <definedName name="_xlnm.Print_Area" localSheetId="16">'Groep P'!$A$3:$BD$123</definedName>
    <definedName name="_xlnm.Print_Area" localSheetId="17">'Groep Q'!$A$3:$BD$123</definedName>
    <definedName name="_xlnm.Print_Area" localSheetId="18">'Groep R'!$A$3:$BD$123</definedName>
    <definedName name="_xlnm.Print_Area" localSheetId="19">'Groep S'!$A$3:$BD$123</definedName>
    <definedName name="_xlnm.Print_Area" localSheetId="20">'Groep T'!$A$3:$BD$123</definedName>
    <definedName name="_xlnm.Print_Area" localSheetId="21">'Groep U'!$A$3:$BD$123</definedName>
    <definedName name="_xlnm.Print_Area" localSheetId="22">'Groep V'!$A$3:$BD$123</definedName>
    <definedName name="_xlnm.Print_Area" localSheetId="23">'Groep W'!$A$3:$BD$123</definedName>
    <definedName name="_xlnm.Print_Area" localSheetId="24">'Groep X'!$A$3:$BD$123</definedName>
    <definedName name="_xlnm.Print_Area" localSheetId="25">'Groep Y'!$A$3:$BD$123</definedName>
    <definedName name="_xlnm.Print_Area" localSheetId="26">'Groep Z'!$A$3:$BD$123</definedName>
    <definedName name="_xlnm.Print_Area" localSheetId="0">'Overzicht arrangement'!$A$1:$BD$118</definedName>
    <definedName name="_xlnm.Print_Titles" localSheetId="1">'Groep A'!$2:$2</definedName>
    <definedName name="_xlnm.Print_Titles" localSheetId="27">'Groep AA'!$2:$2</definedName>
    <definedName name="_xlnm.Print_Titles" localSheetId="28">'Groep AB'!$2:$2</definedName>
    <definedName name="_xlnm.Print_Titles" localSheetId="29">'Groep AC'!$2:$2</definedName>
    <definedName name="_xlnm.Print_Titles" localSheetId="30">'Groep AD'!$2:$2</definedName>
    <definedName name="_xlnm.Print_Titles" localSheetId="2">'Groep B'!$2:$2</definedName>
    <definedName name="_xlnm.Print_Titles" localSheetId="3">'Groep C'!$2:$2</definedName>
    <definedName name="_xlnm.Print_Titles" localSheetId="4">'Groep D'!$2:$2</definedName>
    <definedName name="_xlnm.Print_Titles" localSheetId="5">'Groep E'!$2:$2</definedName>
    <definedName name="_xlnm.Print_Titles" localSheetId="6">'Groep F'!$2:$2</definedName>
    <definedName name="_xlnm.Print_Titles" localSheetId="7">'Groep G'!$2:$2</definedName>
    <definedName name="_xlnm.Print_Titles" localSheetId="8">'Groep H'!$2:$2</definedName>
    <definedName name="_xlnm.Print_Titles" localSheetId="9">'Groep I'!$2:$2</definedName>
    <definedName name="_xlnm.Print_Titles" localSheetId="10">'Groep J'!$2:$2</definedName>
    <definedName name="_xlnm.Print_Titles" localSheetId="11">'Groep K'!$2:$2</definedName>
    <definedName name="_xlnm.Print_Titles" localSheetId="12">'Groep L'!$2:$2</definedName>
    <definedName name="_xlnm.Print_Titles" localSheetId="13">'Groep M'!$2:$2</definedName>
    <definedName name="_xlnm.Print_Titles" localSheetId="14">'Groep N'!$2:$2</definedName>
    <definedName name="_xlnm.Print_Titles" localSheetId="15">'Groep O'!$2:$2</definedName>
    <definedName name="_xlnm.Print_Titles" localSheetId="16">'Groep P'!$2:$2</definedName>
    <definedName name="_xlnm.Print_Titles" localSheetId="17">'Groep Q'!$2:$2</definedName>
    <definedName name="_xlnm.Print_Titles" localSheetId="18">'Groep R'!$2:$2</definedName>
    <definedName name="_xlnm.Print_Titles" localSheetId="19">'Groep S'!$2:$2</definedName>
    <definedName name="_xlnm.Print_Titles" localSheetId="20">'Groep T'!$2:$2</definedName>
    <definedName name="_xlnm.Print_Titles" localSheetId="21">'Groep U'!$2:$2</definedName>
    <definedName name="_xlnm.Print_Titles" localSheetId="22">'Groep V'!$2:$2</definedName>
    <definedName name="_xlnm.Print_Titles" localSheetId="23">'Groep W'!$2:$2</definedName>
    <definedName name="_xlnm.Print_Titles" localSheetId="24">'Groep X'!$2:$2</definedName>
    <definedName name="_xlnm.Print_Titles" localSheetId="25">'Groep Y'!$2:$2</definedName>
    <definedName name="_xlnm.Print_Titles" localSheetId="26">'Groep Z'!$2:$2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3" l="1"/>
  <c r="B7" i="63"/>
  <c r="B53" i="63"/>
  <c r="H53" i="63"/>
  <c r="I7" i="63"/>
  <c r="I53" i="63"/>
  <c r="J7" i="63"/>
  <c r="J53" i="63"/>
  <c r="K7" i="63"/>
  <c r="K53" i="63"/>
  <c r="H7" i="62"/>
  <c r="B7" i="62"/>
  <c r="B53" i="62"/>
  <c r="H53" i="62"/>
  <c r="I7" i="62"/>
  <c r="I53" i="62"/>
  <c r="J7" i="62"/>
  <c r="J53" i="62"/>
  <c r="H7" i="61"/>
  <c r="B7" i="61"/>
  <c r="B53" i="61"/>
  <c r="H53" i="61"/>
  <c r="I7" i="61"/>
  <c r="I53" i="61"/>
  <c r="H7" i="60"/>
  <c r="B7" i="60"/>
  <c r="B53" i="60"/>
  <c r="H53" i="60"/>
  <c r="I7" i="60"/>
  <c r="I53" i="60"/>
  <c r="J7" i="60"/>
  <c r="J53" i="60"/>
  <c r="K7" i="60"/>
  <c r="K53" i="60"/>
  <c r="H7" i="59"/>
  <c r="B7" i="59"/>
  <c r="B53" i="59"/>
  <c r="H53" i="59"/>
  <c r="I7" i="59"/>
  <c r="I53" i="59"/>
  <c r="J7" i="59"/>
  <c r="J53" i="59"/>
  <c r="H7" i="58"/>
  <c r="B7" i="58"/>
  <c r="B53" i="58"/>
  <c r="H53" i="58"/>
  <c r="I7" i="58"/>
  <c r="I53" i="58"/>
  <c r="J7" i="58"/>
  <c r="J53" i="58"/>
  <c r="H7" i="57"/>
  <c r="B7" i="57"/>
  <c r="B53" i="57"/>
  <c r="H53" i="57"/>
  <c r="I7" i="57"/>
  <c r="I53" i="57"/>
  <c r="J7" i="57"/>
  <c r="J53" i="57"/>
  <c r="H7" i="56"/>
  <c r="B7" i="56"/>
  <c r="B53" i="56"/>
  <c r="H53" i="56"/>
  <c r="I7" i="56"/>
  <c r="I53" i="56"/>
  <c r="J7" i="56"/>
  <c r="J53" i="56"/>
  <c r="H7" i="55"/>
  <c r="B7" i="55"/>
  <c r="B53" i="55"/>
  <c r="H53" i="55"/>
  <c r="I7" i="55"/>
  <c r="I53" i="55"/>
  <c r="J7" i="55"/>
  <c r="J53" i="55"/>
  <c r="H7" i="54"/>
  <c r="B7" i="54"/>
  <c r="B53" i="54"/>
  <c r="H53" i="54"/>
  <c r="I7" i="54"/>
  <c r="I53" i="54"/>
  <c r="J7" i="54"/>
  <c r="J53" i="54"/>
  <c r="H7" i="53"/>
  <c r="B7" i="53"/>
  <c r="B53" i="53"/>
  <c r="H53" i="53"/>
  <c r="I7" i="53"/>
  <c r="I53" i="53"/>
  <c r="J7" i="53"/>
  <c r="J53" i="53"/>
  <c r="H7" i="52"/>
  <c r="B7" i="52"/>
  <c r="B53" i="52"/>
  <c r="H53" i="52"/>
  <c r="I7" i="52"/>
  <c r="I53" i="52"/>
  <c r="J7" i="52"/>
  <c r="J53" i="52"/>
  <c r="H7" i="51"/>
  <c r="B7" i="51"/>
  <c r="B53" i="51"/>
  <c r="H53" i="51"/>
  <c r="I7" i="51"/>
  <c r="I53" i="51"/>
  <c r="J7" i="51"/>
  <c r="J53" i="51"/>
  <c r="H7" i="50"/>
  <c r="B7" i="50"/>
  <c r="B53" i="50"/>
  <c r="H53" i="50"/>
  <c r="I7" i="50"/>
  <c r="I53" i="50"/>
  <c r="J7" i="50"/>
  <c r="J53" i="50"/>
  <c r="H7" i="49"/>
  <c r="B7" i="49"/>
  <c r="B53" i="49"/>
  <c r="H53" i="49"/>
  <c r="I7" i="49"/>
  <c r="I53" i="49"/>
  <c r="J7" i="49"/>
  <c r="J53" i="49"/>
  <c r="H7" i="48"/>
  <c r="B7" i="48"/>
  <c r="B53" i="48"/>
  <c r="H53" i="48"/>
  <c r="I7" i="48"/>
  <c r="I53" i="48"/>
  <c r="J7" i="48"/>
  <c r="J53" i="48"/>
  <c r="H7" i="47"/>
  <c r="B7" i="47"/>
  <c r="B53" i="47"/>
  <c r="H53" i="47"/>
  <c r="I7" i="47"/>
  <c r="I53" i="47"/>
  <c r="J7" i="47"/>
  <c r="J53" i="47"/>
  <c r="H7" i="46"/>
  <c r="B7" i="46"/>
  <c r="B53" i="46"/>
  <c r="H53" i="46"/>
  <c r="I7" i="46"/>
  <c r="I53" i="46"/>
  <c r="J7" i="46"/>
  <c r="J53" i="46"/>
  <c r="H7" i="45"/>
  <c r="B7" i="45"/>
  <c r="B53" i="45"/>
  <c r="H53" i="45"/>
  <c r="I7" i="45"/>
  <c r="I53" i="45"/>
  <c r="J7" i="45"/>
  <c r="J53" i="45"/>
  <c r="K7" i="45"/>
  <c r="K53" i="45"/>
  <c r="H7" i="44"/>
  <c r="B7" i="44"/>
  <c r="B53" i="44"/>
  <c r="H53" i="44"/>
  <c r="I7" i="44"/>
  <c r="I53" i="44"/>
  <c r="J7" i="44"/>
  <c r="J53" i="44"/>
  <c r="H7" i="43"/>
  <c r="B7" i="43"/>
  <c r="B53" i="43"/>
  <c r="H53" i="43"/>
  <c r="I7" i="43"/>
  <c r="I53" i="43"/>
  <c r="J7" i="43"/>
  <c r="J53" i="43"/>
  <c r="H7" i="42"/>
  <c r="B7" i="42"/>
  <c r="B53" i="42"/>
  <c r="H53" i="42"/>
  <c r="I7" i="42"/>
  <c r="I53" i="42"/>
  <c r="J7" i="42"/>
  <c r="J53" i="42"/>
  <c r="G7" i="41"/>
  <c r="B7" i="41"/>
  <c r="B53" i="41"/>
  <c r="G53" i="41"/>
  <c r="H7" i="41"/>
  <c r="H53" i="41"/>
  <c r="I7" i="41"/>
  <c r="I53" i="41"/>
  <c r="J7" i="41"/>
  <c r="J53" i="41"/>
  <c r="H7" i="40"/>
  <c r="B7" i="40"/>
  <c r="B53" i="40"/>
  <c r="H53" i="40"/>
  <c r="I7" i="40"/>
  <c r="I53" i="40"/>
  <c r="J7" i="40"/>
  <c r="J53" i="40"/>
  <c r="H7" i="39"/>
  <c r="B7" i="39"/>
  <c r="B53" i="39"/>
  <c r="H53" i="39"/>
  <c r="I7" i="39"/>
  <c r="I53" i="39"/>
  <c r="J7" i="39"/>
  <c r="J53" i="39"/>
  <c r="H7" i="38"/>
  <c r="B7" i="38"/>
  <c r="B53" i="38"/>
  <c r="H53" i="38"/>
  <c r="I7" i="38"/>
  <c r="I53" i="38"/>
  <c r="J7" i="38"/>
  <c r="J53" i="38"/>
  <c r="H7" i="37"/>
  <c r="B7" i="37"/>
  <c r="B53" i="37"/>
  <c r="H53" i="37"/>
  <c r="I7" i="37"/>
  <c r="I53" i="37"/>
  <c r="J7" i="37"/>
  <c r="J53" i="37"/>
  <c r="H7" i="36"/>
  <c r="B7" i="36"/>
  <c r="B53" i="36"/>
  <c r="H53" i="36"/>
  <c r="I7" i="36"/>
  <c r="I53" i="36"/>
  <c r="J7" i="36"/>
  <c r="J53" i="36"/>
  <c r="H7" i="35"/>
  <c r="B7" i="35"/>
  <c r="B53" i="35"/>
  <c r="H53" i="35"/>
  <c r="I7" i="35"/>
  <c r="I53" i="35"/>
  <c r="H7" i="34"/>
  <c r="B7" i="34"/>
  <c r="B53" i="34"/>
  <c r="H53" i="34"/>
  <c r="I7" i="34"/>
  <c r="I53" i="34"/>
  <c r="BC7" i="63"/>
  <c r="BC36" i="1"/>
  <c r="BB7" i="63"/>
  <c r="BB36" i="1"/>
  <c r="BA7" i="63"/>
  <c r="BA36" i="1"/>
  <c r="AZ7" i="63"/>
  <c r="AZ36" i="1"/>
  <c r="AY7" i="63"/>
  <c r="AY36" i="1"/>
  <c r="AX7" i="63"/>
  <c r="AX36" i="1"/>
  <c r="AW7" i="63"/>
  <c r="AW36" i="1"/>
  <c r="AV7" i="63"/>
  <c r="AV36" i="1"/>
  <c r="AU7" i="63"/>
  <c r="AU36" i="1"/>
  <c r="AT7" i="63"/>
  <c r="AT36" i="1"/>
  <c r="AS7" i="63"/>
  <c r="AS36" i="1"/>
  <c r="AR7" i="63"/>
  <c r="AR36" i="1"/>
  <c r="AQ7" i="63"/>
  <c r="AQ36" i="1"/>
  <c r="AP7" i="63"/>
  <c r="AP36" i="1"/>
  <c r="AO7" i="63"/>
  <c r="AO36" i="1"/>
  <c r="AN7" i="63"/>
  <c r="AN36" i="1"/>
  <c r="AL7" i="63"/>
  <c r="AL36" i="1"/>
  <c r="AK7" i="63"/>
  <c r="AK36" i="1"/>
  <c r="AJ7" i="63"/>
  <c r="AJ36" i="1"/>
  <c r="AI7" i="63"/>
  <c r="AI36" i="1"/>
  <c r="AG7" i="63"/>
  <c r="AG36" i="1"/>
  <c r="AF7" i="63"/>
  <c r="AF36" i="1"/>
  <c r="AE7" i="63"/>
  <c r="AE36" i="1"/>
  <c r="AD7" i="63"/>
  <c r="AD36" i="1"/>
  <c r="AC7" i="63"/>
  <c r="AC36" i="1"/>
  <c r="AB7" i="63"/>
  <c r="AB36" i="1"/>
  <c r="AA7" i="63"/>
  <c r="AA36" i="1"/>
  <c r="Z7" i="63"/>
  <c r="Z36" i="1"/>
  <c r="Y7" i="63"/>
  <c r="Y36" i="1"/>
  <c r="X7" i="63"/>
  <c r="X36" i="1"/>
  <c r="W7" i="63"/>
  <c r="W36" i="1"/>
  <c r="V7" i="63"/>
  <c r="V36" i="1"/>
  <c r="U7" i="63"/>
  <c r="U36" i="1"/>
  <c r="T7" i="63"/>
  <c r="T36" i="1"/>
  <c r="S7" i="63"/>
  <c r="S36" i="1"/>
  <c r="R7" i="63"/>
  <c r="R36" i="1"/>
  <c r="Q7" i="63"/>
  <c r="Q36" i="1"/>
  <c r="P7" i="63"/>
  <c r="P36" i="1"/>
  <c r="O7" i="63"/>
  <c r="O36" i="1"/>
  <c r="N7" i="63"/>
  <c r="N36" i="1"/>
  <c r="M7" i="63"/>
  <c r="M36" i="1"/>
  <c r="L7" i="63"/>
  <c r="L36" i="1"/>
  <c r="K36" i="1"/>
  <c r="J36" i="1"/>
  <c r="I36" i="1"/>
  <c r="H36" i="1"/>
  <c r="G7" i="63"/>
  <c r="G36" i="1"/>
  <c r="F7" i="63"/>
  <c r="F36" i="1"/>
  <c r="E7" i="63"/>
  <c r="E36" i="1"/>
  <c r="D7" i="63"/>
  <c r="D36" i="1"/>
  <c r="C7" i="63"/>
  <c r="C36" i="1"/>
  <c r="B36" i="1"/>
  <c r="A36" i="1"/>
  <c r="BC7" i="62"/>
  <c r="BC35" i="1"/>
  <c r="BB7" i="62"/>
  <c r="BB35" i="1"/>
  <c r="BA7" i="62"/>
  <c r="BA35" i="1"/>
  <c r="AZ7" i="62"/>
  <c r="AZ35" i="1"/>
  <c r="AY7" i="62"/>
  <c r="AY35" i="1"/>
  <c r="AX7" i="62"/>
  <c r="AX35" i="1"/>
  <c r="AW7" i="62"/>
  <c r="AW35" i="1"/>
  <c r="AV7" i="62"/>
  <c r="AV35" i="1"/>
  <c r="AU7" i="62"/>
  <c r="AU35" i="1"/>
  <c r="AT7" i="62"/>
  <c r="AT35" i="1"/>
  <c r="AS7" i="62"/>
  <c r="AS35" i="1"/>
  <c r="AR7" i="62"/>
  <c r="AR35" i="1"/>
  <c r="AQ7" i="62"/>
  <c r="AQ35" i="1"/>
  <c r="AP7" i="62"/>
  <c r="AP35" i="1"/>
  <c r="AO7" i="62"/>
  <c r="AO35" i="1"/>
  <c r="AN7" i="62"/>
  <c r="AN35" i="1"/>
  <c r="AL7" i="62"/>
  <c r="AL35" i="1"/>
  <c r="AK7" i="62"/>
  <c r="AK35" i="1"/>
  <c r="AJ7" i="62"/>
  <c r="AJ35" i="1"/>
  <c r="AI7" i="62"/>
  <c r="AI35" i="1"/>
  <c r="AG7" i="62"/>
  <c r="AG35" i="1"/>
  <c r="AF7" i="62"/>
  <c r="AF35" i="1"/>
  <c r="AE7" i="62"/>
  <c r="AE35" i="1"/>
  <c r="AD7" i="62"/>
  <c r="AD35" i="1"/>
  <c r="AC7" i="62"/>
  <c r="AC35" i="1"/>
  <c r="AB7" i="62"/>
  <c r="AB35" i="1"/>
  <c r="AA7" i="62"/>
  <c r="AA35" i="1"/>
  <c r="Z7" i="62"/>
  <c r="Z35" i="1"/>
  <c r="Y7" i="62"/>
  <c r="Y35" i="1"/>
  <c r="X7" i="62"/>
  <c r="X35" i="1"/>
  <c r="W7" i="62"/>
  <c r="W35" i="1"/>
  <c r="V7" i="62"/>
  <c r="V35" i="1"/>
  <c r="U7" i="62"/>
  <c r="U35" i="1"/>
  <c r="T7" i="62"/>
  <c r="T35" i="1"/>
  <c r="S7" i="62"/>
  <c r="S35" i="1"/>
  <c r="R7" i="62"/>
  <c r="R35" i="1"/>
  <c r="Q7" i="62"/>
  <c r="Q35" i="1"/>
  <c r="P7" i="62"/>
  <c r="P35" i="1"/>
  <c r="O7" i="62"/>
  <c r="O35" i="1"/>
  <c r="N7" i="62"/>
  <c r="N35" i="1"/>
  <c r="M7" i="62"/>
  <c r="M35" i="1"/>
  <c r="L7" i="62"/>
  <c r="L35" i="1"/>
  <c r="K7" i="62"/>
  <c r="K35" i="1"/>
  <c r="J35" i="1"/>
  <c r="I35" i="1"/>
  <c r="H35" i="1"/>
  <c r="G7" i="62"/>
  <c r="G35" i="1"/>
  <c r="F7" i="62"/>
  <c r="F35" i="1"/>
  <c r="E7" i="62"/>
  <c r="E35" i="1"/>
  <c r="D7" i="62"/>
  <c r="D35" i="1"/>
  <c r="C7" i="62"/>
  <c r="C35" i="1"/>
  <c r="B35" i="1"/>
  <c r="A35" i="1"/>
  <c r="BC7" i="61"/>
  <c r="BC34" i="1"/>
  <c r="BB7" i="61"/>
  <c r="BB34" i="1"/>
  <c r="BA7" i="61"/>
  <c r="BA34" i="1"/>
  <c r="AZ7" i="61"/>
  <c r="AZ34" i="1"/>
  <c r="AY7" i="61"/>
  <c r="AY34" i="1"/>
  <c r="AX7" i="61"/>
  <c r="AX34" i="1"/>
  <c r="AW7" i="61"/>
  <c r="AW34" i="1"/>
  <c r="AV7" i="61"/>
  <c r="AV34" i="1"/>
  <c r="AU7" i="61"/>
  <c r="AU34" i="1"/>
  <c r="AT7" i="61"/>
  <c r="AT34" i="1"/>
  <c r="AS7" i="61"/>
  <c r="AS34" i="1"/>
  <c r="AR7" i="61"/>
  <c r="AR34" i="1"/>
  <c r="AQ7" i="61"/>
  <c r="AQ34" i="1"/>
  <c r="AP7" i="61"/>
  <c r="AP34" i="1"/>
  <c r="AO7" i="61"/>
  <c r="AO34" i="1"/>
  <c r="AN7" i="61"/>
  <c r="AN34" i="1"/>
  <c r="AL7" i="61"/>
  <c r="AL34" i="1"/>
  <c r="AK7" i="61"/>
  <c r="AK34" i="1"/>
  <c r="AJ7" i="61"/>
  <c r="AJ34" i="1"/>
  <c r="AI7" i="61"/>
  <c r="AI34" i="1"/>
  <c r="AG7" i="61"/>
  <c r="AG34" i="1"/>
  <c r="AF7" i="61"/>
  <c r="AF34" i="1"/>
  <c r="AE7" i="61"/>
  <c r="AE34" i="1"/>
  <c r="AD7" i="61"/>
  <c r="AD34" i="1"/>
  <c r="AC7" i="61"/>
  <c r="AC34" i="1"/>
  <c r="AB7" i="61"/>
  <c r="AB34" i="1"/>
  <c r="AA7" i="61"/>
  <c r="AA34" i="1"/>
  <c r="Z7" i="61"/>
  <c r="Z34" i="1"/>
  <c r="Y7" i="61"/>
  <c r="Y34" i="1"/>
  <c r="X7" i="61"/>
  <c r="X34" i="1"/>
  <c r="W7" i="61"/>
  <c r="W34" i="1"/>
  <c r="V7" i="61"/>
  <c r="V34" i="1"/>
  <c r="U7" i="61"/>
  <c r="U34" i="1"/>
  <c r="T7" i="61"/>
  <c r="T34" i="1"/>
  <c r="S7" i="61"/>
  <c r="S34" i="1"/>
  <c r="R7" i="61"/>
  <c r="R34" i="1"/>
  <c r="Q7" i="61"/>
  <c r="Q34" i="1"/>
  <c r="P7" i="61"/>
  <c r="P34" i="1"/>
  <c r="O7" i="61"/>
  <c r="O34" i="1"/>
  <c r="N7" i="61"/>
  <c r="N34" i="1"/>
  <c r="M7" i="61"/>
  <c r="M34" i="1"/>
  <c r="L7" i="61"/>
  <c r="L34" i="1"/>
  <c r="K7" i="61"/>
  <c r="K34" i="1"/>
  <c r="J7" i="61"/>
  <c r="J34" i="1"/>
  <c r="I34" i="1"/>
  <c r="H34" i="1"/>
  <c r="G7" i="61"/>
  <c r="G34" i="1"/>
  <c r="F7" i="61"/>
  <c r="F34" i="1"/>
  <c r="E7" i="61"/>
  <c r="E34" i="1"/>
  <c r="D7" i="61"/>
  <c r="D34" i="1"/>
  <c r="C7" i="61"/>
  <c r="C34" i="1"/>
  <c r="B34" i="1"/>
  <c r="A34" i="1"/>
  <c r="BC7" i="60"/>
  <c r="BC33" i="1"/>
  <c r="BB7" i="60"/>
  <c r="BB33" i="1"/>
  <c r="BA7" i="60"/>
  <c r="BA33" i="1"/>
  <c r="AZ7" i="60"/>
  <c r="AZ33" i="1"/>
  <c r="AY7" i="60"/>
  <c r="AY33" i="1"/>
  <c r="AX7" i="60"/>
  <c r="AX33" i="1"/>
  <c r="AW7" i="60"/>
  <c r="AW33" i="1"/>
  <c r="AV7" i="60"/>
  <c r="AV33" i="1"/>
  <c r="AU7" i="60"/>
  <c r="AU33" i="1"/>
  <c r="AT7" i="60"/>
  <c r="AT33" i="1"/>
  <c r="AS7" i="60"/>
  <c r="AS33" i="1"/>
  <c r="AR7" i="60"/>
  <c r="AR33" i="1"/>
  <c r="AQ7" i="60"/>
  <c r="AQ33" i="1"/>
  <c r="AP7" i="60"/>
  <c r="AP33" i="1"/>
  <c r="AO7" i="60"/>
  <c r="AO33" i="1"/>
  <c r="AN7" i="60"/>
  <c r="AN33" i="1"/>
  <c r="AL7" i="60"/>
  <c r="AL33" i="1"/>
  <c r="AK7" i="60"/>
  <c r="AK33" i="1"/>
  <c r="AJ7" i="60"/>
  <c r="AJ33" i="1"/>
  <c r="AI7" i="60"/>
  <c r="AI33" i="1"/>
  <c r="AG7" i="60"/>
  <c r="AG33" i="1"/>
  <c r="AF7" i="60"/>
  <c r="AF33" i="1"/>
  <c r="AE7" i="60"/>
  <c r="AE33" i="1"/>
  <c r="AD7" i="60"/>
  <c r="AD33" i="1"/>
  <c r="AC7" i="60"/>
  <c r="AC33" i="1"/>
  <c r="AB7" i="60"/>
  <c r="AB33" i="1"/>
  <c r="AA7" i="60"/>
  <c r="AA33" i="1"/>
  <c r="Z7" i="60"/>
  <c r="Z33" i="1"/>
  <c r="Y7" i="60"/>
  <c r="Y33" i="1"/>
  <c r="X7" i="60"/>
  <c r="X33" i="1"/>
  <c r="W7" i="60"/>
  <c r="W33" i="1"/>
  <c r="V7" i="60"/>
  <c r="V33" i="1"/>
  <c r="U7" i="60"/>
  <c r="U33" i="1"/>
  <c r="T7" i="60"/>
  <c r="T33" i="1"/>
  <c r="S7" i="60"/>
  <c r="S33" i="1"/>
  <c r="R7" i="60"/>
  <c r="R33" i="1"/>
  <c r="Q7" i="60"/>
  <c r="Q33" i="1"/>
  <c r="P7" i="60"/>
  <c r="P33" i="1"/>
  <c r="O7" i="60"/>
  <c r="O33" i="1"/>
  <c r="N7" i="60"/>
  <c r="N33" i="1"/>
  <c r="M7" i="60"/>
  <c r="M33" i="1"/>
  <c r="L7" i="60"/>
  <c r="L33" i="1"/>
  <c r="K33" i="1"/>
  <c r="J33" i="1"/>
  <c r="I33" i="1"/>
  <c r="H33" i="1"/>
  <c r="G7" i="60"/>
  <c r="G33" i="1"/>
  <c r="F7" i="60"/>
  <c r="F33" i="1"/>
  <c r="E7" i="60"/>
  <c r="E33" i="1"/>
  <c r="D7" i="60"/>
  <c r="D33" i="1"/>
  <c r="C7" i="60"/>
  <c r="C33" i="1"/>
  <c r="B33" i="1"/>
  <c r="A33" i="1"/>
  <c r="BC7" i="59"/>
  <c r="BC32" i="1"/>
  <c r="BB7" i="59"/>
  <c r="BB32" i="1"/>
  <c r="BA7" i="59"/>
  <c r="BA32" i="1"/>
  <c r="AZ7" i="59"/>
  <c r="AZ32" i="1"/>
  <c r="AY7" i="59"/>
  <c r="AY32" i="1"/>
  <c r="AX7" i="59"/>
  <c r="AX32" i="1"/>
  <c r="AW7" i="59"/>
  <c r="AW32" i="1"/>
  <c r="AV7" i="59"/>
  <c r="AV32" i="1"/>
  <c r="AU7" i="59"/>
  <c r="AU32" i="1"/>
  <c r="AT7" i="59"/>
  <c r="AT32" i="1"/>
  <c r="AS7" i="59"/>
  <c r="AS32" i="1"/>
  <c r="AR7" i="59"/>
  <c r="AR32" i="1"/>
  <c r="AQ7" i="59"/>
  <c r="AQ32" i="1"/>
  <c r="AP7" i="59"/>
  <c r="AP32" i="1"/>
  <c r="AO7" i="59"/>
  <c r="AO32" i="1"/>
  <c r="AN7" i="59"/>
  <c r="AN32" i="1"/>
  <c r="AL7" i="59"/>
  <c r="AL32" i="1"/>
  <c r="AK7" i="59"/>
  <c r="AK32" i="1"/>
  <c r="AJ7" i="59"/>
  <c r="AJ32" i="1"/>
  <c r="AI7" i="59"/>
  <c r="AI32" i="1"/>
  <c r="AG7" i="59"/>
  <c r="AG32" i="1"/>
  <c r="AF7" i="59"/>
  <c r="AF32" i="1"/>
  <c r="AE7" i="59"/>
  <c r="AE32" i="1"/>
  <c r="AD7" i="59"/>
  <c r="AD32" i="1"/>
  <c r="AC7" i="59"/>
  <c r="AC32" i="1"/>
  <c r="AB7" i="59"/>
  <c r="AB32" i="1"/>
  <c r="AA7" i="59"/>
  <c r="AA32" i="1"/>
  <c r="Z7" i="59"/>
  <c r="Z32" i="1"/>
  <c r="Y7" i="59"/>
  <c r="Y32" i="1"/>
  <c r="X7" i="59"/>
  <c r="X32" i="1"/>
  <c r="W7" i="59"/>
  <c r="W32" i="1"/>
  <c r="V7" i="59"/>
  <c r="V32" i="1"/>
  <c r="U7" i="59"/>
  <c r="U32" i="1"/>
  <c r="T7" i="59"/>
  <c r="T32" i="1"/>
  <c r="S7" i="59"/>
  <c r="S32" i="1"/>
  <c r="R7" i="59"/>
  <c r="R32" i="1"/>
  <c r="Q7" i="59"/>
  <c r="Q32" i="1"/>
  <c r="P7" i="59"/>
  <c r="P32" i="1"/>
  <c r="O7" i="59"/>
  <c r="O32" i="1"/>
  <c r="N7" i="59"/>
  <c r="N32" i="1"/>
  <c r="M7" i="59"/>
  <c r="M32" i="1"/>
  <c r="L7" i="59"/>
  <c r="L32" i="1"/>
  <c r="K7" i="59"/>
  <c r="K32" i="1"/>
  <c r="J32" i="1"/>
  <c r="I32" i="1"/>
  <c r="H32" i="1"/>
  <c r="G7" i="59"/>
  <c r="G32" i="1"/>
  <c r="F7" i="59"/>
  <c r="F32" i="1"/>
  <c r="E7" i="59"/>
  <c r="E32" i="1"/>
  <c r="D7" i="59"/>
  <c r="D32" i="1"/>
  <c r="C7" i="59"/>
  <c r="C32" i="1"/>
  <c r="B32" i="1"/>
  <c r="A32" i="1"/>
  <c r="BC7" i="58"/>
  <c r="BC31" i="1"/>
  <c r="BB7" i="58"/>
  <c r="BB31" i="1"/>
  <c r="BA7" i="58"/>
  <c r="BA31" i="1"/>
  <c r="AZ7" i="58"/>
  <c r="AZ31" i="1"/>
  <c r="AY7" i="58"/>
  <c r="AY31" i="1"/>
  <c r="AX7" i="58"/>
  <c r="AX31" i="1"/>
  <c r="AW7" i="58"/>
  <c r="AW31" i="1"/>
  <c r="AV7" i="58"/>
  <c r="AV31" i="1"/>
  <c r="AU7" i="58"/>
  <c r="AU31" i="1"/>
  <c r="AT7" i="58"/>
  <c r="AT31" i="1"/>
  <c r="AS7" i="58"/>
  <c r="AS31" i="1"/>
  <c r="AR7" i="58"/>
  <c r="AR31" i="1"/>
  <c r="AQ7" i="58"/>
  <c r="AQ31" i="1"/>
  <c r="AP7" i="58"/>
  <c r="AP31" i="1"/>
  <c r="AO7" i="58"/>
  <c r="AO31" i="1"/>
  <c r="AN7" i="58"/>
  <c r="AN31" i="1"/>
  <c r="AL7" i="58"/>
  <c r="AL31" i="1"/>
  <c r="AK7" i="58"/>
  <c r="AK31" i="1"/>
  <c r="AJ7" i="58"/>
  <c r="AJ31" i="1"/>
  <c r="AI7" i="58"/>
  <c r="AI31" i="1"/>
  <c r="AG7" i="58"/>
  <c r="AG31" i="1"/>
  <c r="AF7" i="58"/>
  <c r="AF31" i="1"/>
  <c r="AE7" i="58"/>
  <c r="AE31" i="1"/>
  <c r="AD7" i="58"/>
  <c r="AD31" i="1"/>
  <c r="AC7" i="58"/>
  <c r="AC31" i="1"/>
  <c r="AB7" i="58"/>
  <c r="AB31" i="1"/>
  <c r="AA7" i="58"/>
  <c r="AA31" i="1"/>
  <c r="Z7" i="58"/>
  <c r="Z31" i="1"/>
  <c r="Y7" i="58"/>
  <c r="Y31" i="1"/>
  <c r="X7" i="58"/>
  <c r="X31" i="1"/>
  <c r="W7" i="58"/>
  <c r="W31" i="1"/>
  <c r="V7" i="58"/>
  <c r="V31" i="1"/>
  <c r="U7" i="58"/>
  <c r="U31" i="1"/>
  <c r="T7" i="58"/>
  <c r="T31" i="1"/>
  <c r="S7" i="58"/>
  <c r="S31" i="1"/>
  <c r="R7" i="58"/>
  <c r="R31" i="1"/>
  <c r="Q7" i="58"/>
  <c r="Q31" i="1"/>
  <c r="P7" i="58"/>
  <c r="P31" i="1"/>
  <c r="O7" i="58"/>
  <c r="O31" i="1"/>
  <c r="N7" i="58"/>
  <c r="N31" i="1"/>
  <c r="M7" i="58"/>
  <c r="M31" i="1"/>
  <c r="L7" i="58"/>
  <c r="L31" i="1"/>
  <c r="K7" i="58"/>
  <c r="K31" i="1"/>
  <c r="J31" i="1"/>
  <c r="I31" i="1"/>
  <c r="H31" i="1"/>
  <c r="G7" i="58"/>
  <c r="G31" i="1"/>
  <c r="F7" i="58"/>
  <c r="F31" i="1"/>
  <c r="E7" i="58"/>
  <c r="E31" i="1"/>
  <c r="D7" i="58"/>
  <c r="D31" i="1"/>
  <c r="C7" i="58"/>
  <c r="C31" i="1"/>
  <c r="B31" i="1"/>
  <c r="A31" i="1"/>
  <c r="BC7" i="57"/>
  <c r="BC30" i="1"/>
  <c r="BB7" i="57"/>
  <c r="BB30" i="1"/>
  <c r="BA7" i="57"/>
  <c r="BA30" i="1"/>
  <c r="AZ7" i="57"/>
  <c r="AZ30" i="1"/>
  <c r="AY7" i="57"/>
  <c r="AY30" i="1"/>
  <c r="AX7" i="57"/>
  <c r="AX30" i="1"/>
  <c r="AW7" i="57"/>
  <c r="AW30" i="1"/>
  <c r="AV7" i="57"/>
  <c r="AV30" i="1"/>
  <c r="AU7" i="57"/>
  <c r="AU30" i="1"/>
  <c r="AT7" i="57"/>
  <c r="AT30" i="1"/>
  <c r="AS7" i="57"/>
  <c r="AS30" i="1"/>
  <c r="AR7" i="57"/>
  <c r="AR30" i="1"/>
  <c r="AQ7" i="57"/>
  <c r="AQ30" i="1"/>
  <c r="AP7" i="57"/>
  <c r="AP30" i="1"/>
  <c r="AO7" i="57"/>
  <c r="AO30" i="1"/>
  <c r="AN7" i="57"/>
  <c r="AN30" i="1"/>
  <c r="AL7" i="57"/>
  <c r="AL30" i="1"/>
  <c r="AK7" i="57"/>
  <c r="AK30" i="1"/>
  <c r="AJ7" i="57"/>
  <c r="AJ30" i="1"/>
  <c r="AI7" i="57"/>
  <c r="AI30" i="1"/>
  <c r="AG7" i="57"/>
  <c r="AG30" i="1"/>
  <c r="AF7" i="57"/>
  <c r="AF30" i="1"/>
  <c r="AE7" i="57"/>
  <c r="AE30" i="1"/>
  <c r="AD7" i="57"/>
  <c r="AD30" i="1"/>
  <c r="AC7" i="57"/>
  <c r="AC30" i="1"/>
  <c r="AB7" i="57"/>
  <c r="AB30" i="1"/>
  <c r="AA7" i="57"/>
  <c r="AA30" i="1"/>
  <c r="Z7" i="57"/>
  <c r="Z30" i="1"/>
  <c r="Y7" i="57"/>
  <c r="Y30" i="1"/>
  <c r="X7" i="57"/>
  <c r="X30" i="1"/>
  <c r="W7" i="57"/>
  <c r="W30" i="1"/>
  <c r="V7" i="57"/>
  <c r="V30" i="1"/>
  <c r="U7" i="57"/>
  <c r="U30" i="1"/>
  <c r="T7" i="57"/>
  <c r="T30" i="1"/>
  <c r="S7" i="57"/>
  <c r="S30" i="1"/>
  <c r="R7" i="57"/>
  <c r="R30" i="1"/>
  <c r="Q7" i="57"/>
  <c r="Q30" i="1"/>
  <c r="P7" i="57"/>
  <c r="P30" i="1"/>
  <c r="O7" i="57"/>
  <c r="O30" i="1"/>
  <c r="N7" i="57"/>
  <c r="N30" i="1"/>
  <c r="M7" i="57"/>
  <c r="M30" i="1"/>
  <c r="L7" i="57"/>
  <c r="L30" i="1"/>
  <c r="K7" i="57"/>
  <c r="K30" i="1"/>
  <c r="J30" i="1"/>
  <c r="I30" i="1"/>
  <c r="H30" i="1"/>
  <c r="G7" i="57"/>
  <c r="G30" i="1"/>
  <c r="F7" i="57"/>
  <c r="F30" i="1"/>
  <c r="E7" i="57"/>
  <c r="E30" i="1"/>
  <c r="D7" i="57"/>
  <c r="D30" i="1"/>
  <c r="C7" i="57"/>
  <c r="C30" i="1"/>
  <c r="B30" i="1"/>
  <c r="A30" i="1"/>
  <c r="BC7" i="56"/>
  <c r="BC29" i="1"/>
  <c r="BB7" i="56"/>
  <c r="BB29" i="1"/>
  <c r="BA7" i="56"/>
  <c r="BA29" i="1"/>
  <c r="AZ7" i="56"/>
  <c r="AZ29" i="1"/>
  <c r="AY7" i="56"/>
  <c r="AY29" i="1"/>
  <c r="AX7" i="56"/>
  <c r="AX29" i="1"/>
  <c r="AW7" i="56"/>
  <c r="AW29" i="1"/>
  <c r="AV7" i="56"/>
  <c r="AV29" i="1"/>
  <c r="AU7" i="56"/>
  <c r="AU29" i="1"/>
  <c r="AT7" i="56"/>
  <c r="AT29" i="1"/>
  <c r="AS7" i="56"/>
  <c r="AS29" i="1"/>
  <c r="AR7" i="56"/>
  <c r="AR29" i="1"/>
  <c r="AQ7" i="56"/>
  <c r="AQ29" i="1"/>
  <c r="AP7" i="56"/>
  <c r="AP29" i="1"/>
  <c r="AO7" i="56"/>
  <c r="AO29" i="1"/>
  <c r="AN7" i="56"/>
  <c r="AN29" i="1"/>
  <c r="AL7" i="56"/>
  <c r="AL29" i="1"/>
  <c r="AK7" i="56"/>
  <c r="AK29" i="1"/>
  <c r="AJ7" i="56"/>
  <c r="AJ29" i="1"/>
  <c r="AI7" i="56"/>
  <c r="AI29" i="1"/>
  <c r="AG7" i="56"/>
  <c r="AG29" i="1"/>
  <c r="AF7" i="56"/>
  <c r="AF29" i="1"/>
  <c r="AE7" i="56"/>
  <c r="AE29" i="1"/>
  <c r="AD7" i="56"/>
  <c r="AD29" i="1"/>
  <c r="AC7" i="56"/>
  <c r="AC29" i="1"/>
  <c r="AB7" i="56"/>
  <c r="AB29" i="1"/>
  <c r="AA7" i="56"/>
  <c r="AA29" i="1"/>
  <c r="Z7" i="56"/>
  <c r="Z29" i="1"/>
  <c r="Y7" i="56"/>
  <c r="Y29" i="1"/>
  <c r="X7" i="56"/>
  <c r="X29" i="1"/>
  <c r="W7" i="56"/>
  <c r="W29" i="1"/>
  <c r="V7" i="56"/>
  <c r="V29" i="1"/>
  <c r="U7" i="56"/>
  <c r="U29" i="1"/>
  <c r="T7" i="56"/>
  <c r="T29" i="1"/>
  <c r="S7" i="56"/>
  <c r="S29" i="1"/>
  <c r="R7" i="56"/>
  <c r="R29" i="1"/>
  <c r="Q7" i="56"/>
  <c r="Q29" i="1"/>
  <c r="P7" i="56"/>
  <c r="P29" i="1"/>
  <c r="O7" i="56"/>
  <c r="O29" i="1"/>
  <c r="N7" i="56"/>
  <c r="N29" i="1"/>
  <c r="M7" i="56"/>
  <c r="M29" i="1"/>
  <c r="L7" i="56"/>
  <c r="L29" i="1"/>
  <c r="K7" i="56"/>
  <c r="K29" i="1"/>
  <c r="J29" i="1"/>
  <c r="I29" i="1"/>
  <c r="H29" i="1"/>
  <c r="G7" i="56"/>
  <c r="G29" i="1"/>
  <c r="F7" i="56"/>
  <c r="F29" i="1"/>
  <c r="E7" i="56"/>
  <c r="E29" i="1"/>
  <c r="D7" i="56"/>
  <c r="D29" i="1"/>
  <c r="C7" i="56"/>
  <c r="C29" i="1"/>
  <c r="B29" i="1"/>
  <c r="A29" i="1"/>
  <c r="BC7" i="55"/>
  <c r="BC28" i="1"/>
  <c r="BB7" i="55"/>
  <c r="BB28" i="1"/>
  <c r="BA7" i="55"/>
  <c r="BA28" i="1"/>
  <c r="AZ7" i="55"/>
  <c r="AZ28" i="1"/>
  <c r="AY7" i="55"/>
  <c r="AY28" i="1"/>
  <c r="AX7" i="55"/>
  <c r="AX28" i="1"/>
  <c r="AW7" i="55"/>
  <c r="AW28" i="1"/>
  <c r="AV7" i="55"/>
  <c r="AV28" i="1"/>
  <c r="AU7" i="55"/>
  <c r="AU28" i="1"/>
  <c r="AT7" i="55"/>
  <c r="AT28" i="1"/>
  <c r="AS7" i="55"/>
  <c r="AS28" i="1"/>
  <c r="AR7" i="55"/>
  <c r="AR28" i="1"/>
  <c r="AQ7" i="55"/>
  <c r="AQ28" i="1"/>
  <c r="AP7" i="55"/>
  <c r="AP28" i="1"/>
  <c r="AO7" i="55"/>
  <c r="AO28" i="1"/>
  <c r="AN7" i="55"/>
  <c r="AN28" i="1"/>
  <c r="AL7" i="55"/>
  <c r="AL28" i="1"/>
  <c r="AK7" i="55"/>
  <c r="AK28" i="1"/>
  <c r="AJ7" i="55"/>
  <c r="AJ28" i="1"/>
  <c r="AI7" i="55"/>
  <c r="AI28" i="1"/>
  <c r="AG7" i="55"/>
  <c r="AG28" i="1"/>
  <c r="AF7" i="55"/>
  <c r="AF28" i="1"/>
  <c r="AE7" i="55"/>
  <c r="AE28" i="1"/>
  <c r="AD7" i="55"/>
  <c r="AD28" i="1"/>
  <c r="AC7" i="55"/>
  <c r="AC28" i="1"/>
  <c r="AB7" i="55"/>
  <c r="AB28" i="1"/>
  <c r="AA7" i="55"/>
  <c r="AA28" i="1"/>
  <c r="Z7" i="55"/>
  <c r="Z28" i="1"/>
  <c r="Y7" i="55"/>
  <c r="Y28" i="1"/>
  <c r="X7" i="55"/>
  <c r="X28" i="1"/>
  <c r="W7" i="55"/>
  <c r="W28" i="1"/>
  <c r="V7" i="55"/>
  <c r="V28" i="1"/>
  <c r="U7" i="55"/>
  <c r="U28" i="1"/>
  <c r="T7" i="55"/>
  <c r="T28" i="1"/>
  <c r="S7" i="55"/>
  <c r="S28" i="1"/>
  <c r="R7" i="55"/>
  <c r="R28" i="1"/>
  <c r="Q7" i="55"/>
  <c r="Q28" i="1"/>
  <c r="P7" i="55"/>
  <c r="P28" i="1"/>
  <c r="O7" i="55"/>
  <c r="O28" i="1"/>
  <c r="N7" i="55"/>
  <c r="N28" i="1"/>
  <c r="M7" i="55"/>
  <c r="M28" i="1"/>
  <c r="L7" i="55"/>
  <c r="L28" i="1"/>
  <c r="K7" i="55"/>
  <c r="K28" i="1"/>
  <c r="J28" i="1"/>
  <c r="I28" i="1"/>
  <c r="H28" i="1"/>
  <c r="G7" i="55"/>
  <c r="G28" i="1"/>
  <c r="F7" i="55"/>
  <c r="F28" i="1"/>
  <c r="E7" i="55"/>
  <c r="E28" i="1"/>
  <c r="D7" i="55"/>
  <c r="D28" i="1"/>
  <c r="B28" i="1"/>
  <c r="A28" i="1"/>
  <c r="BC7" i="54"/>
  <c r="BC27" i="1"/>
  <c r="BB7" i="54"/>
  <c r="BB27" i="1"/>
  <c r="BA7" i="54"/>
  <c r="BA27" i="1"/>
  <c r="AZ7" i="54"/>
  <c r="AZ27" i="1"/>
  <c r="AY7" i="54"/>
  <c r="AY27" i="1"/>
  <c r="AX7" i="54"/>
  <c r="AX27" i="1"/>
  <c r="AW7" i="54"/>
  <c r="AW27" i="1"/>
  <c r="AV7" i="54"/>
  <c r="AV27" i="1"/>
  <c r="AU7" i="54"/>
  <c r="AU27" i="1"/>
  <c r="AT7" i="54"/>
  <c r="AT27" i="1"/>
  <c r="AS7" i="54"/>
  <c r="AS27" i="1"/>
  <c r="AR7" i="54"/>
  <c r="AR27" i="1"/>
  <c r="AQ7" i="54"/>
  <c r="AQ27" i="1"/>
  <c r="AP7" i="54"/>
  <c r="AP27" i="1"/>
  <c r="AO7" i="54"/>
  <c r="AO27" i="1"/>
  <c r="AN7" i="54"/>
  <c r="AN27" i="1"/>
  <c r="AL7" i="54"/>
  <c r="AL27" i="1"/>
  <c r="AK7" i="54"/>
  <c r="AK27" i="1"/>
  <c r="AJ7" i="54"/>
  <c r="AJ27" i="1"/>
  <c r="AI7" i="54"/>
  <c r="AI27" i="1"/>
  <c r="AG7" i="54"/>
  <c r="AG27" i="1"/>
  <c r="AF7" i="54"/>
  <c r="AF27" i="1"/>
  <c r="AE7" i="54"/>
  <c r="AE27" i="1"/>
  <c r="AD7" i="54"/>
  <c r="AD27" i="1"/>
  <c r="AC7" i="54"/>
  <c r="AC27" i="1"/>
  <c r="AB7" i="54"/>
  <c r="AB27" i="1"/>
  <c r="AA7" i="54"/>
  <c r="AA27" i="1"/>
  <c r="Z7" i="54"/>
  <c r="Z27" i="1"/>
  <c r="Y7" i="54"/>
  <c r="Y27" i="1"/>
  <c r="X7" i="54"/>
  <c r="X27" i="1"/>
  <c r="W7" i="54"/>
  <c r="W27" i="1"/>
  <c r="V7" i="54"/>
  <c r="V27" i="1"/>
  <c r="U7" i="54"/>
  <c r="U27" i="1"/>
  <c r="T7" i="54"/>
  <c r="T27" i="1"/>
  <c r="S7" i="54"/>
  <c r="S27" i="1"/>
  <c r="R7" i="54"/>
  <c r="R27" i="1"/>
  <c r="Q7" i="54"/>
  <c r="Q27" i="1"/>
  <c r="P7" i="54"/>
  <c r="P27" i="1"/>
  <c r="O7" i="54"/>
  <c r="O27" i="1"/>
  <c r="N7" i="54"/>
  <c r="N27" i="1"/>
  <c r="M7" i="54"/>
  <c r="M27" i="1"/>
  <c r="L7" i="54"/>
  <c r="L27" i="1"/>
  <c r="K7" i="54"/>
  <c r="K27" i="1"/>
  <c r="J27" i="1"/>
  <c r="I27" i="1"/>
  <c r="H27" i="1"/>
  <c r="G7" i="54"/>
  <c r="G27" i="1"/>
  <c r="F7" i="54"/>
  <c r="F27" i="1"/>
  <c r="E7" i="54"/>
  <c r="E27" i="1"/>
  <c r="D7" i="54"/>
  <c r="D27" i="1"/>
  <c r="C7" i="54"/>
  <c r="C27" i="1"/>
  <c r="B27" i="1"/>
  <c r="A27" i="1"/>
  <c r="BC7" i="53"/>
  <c r="BC26" i="1"/>
  <c r="BB7" i="53"/>
  <c r="BB26" i="1"/>
  <c r="BA7" i="53"/>
  <c r="BA26" i="1"/>
  <c r="AZ7" i="53"/>
  <c r="AZ26" i="1"/>
  <c r="AY7" i="53"/>
  <c r="AY26" i="1"/>
  <c r="AX7" i="53"/>
  <c r="AX26" i="1"/>
  <c r="AW7" i="53"/>
  <c r="AW26" i="1"/>
  <c r="AV7" i="53"/>
  <c r="AV26" i="1"/>
  <c r="AU7" i="53"/>
  <c r="AU26" i="1"/>
  <c r="AT7" i="53"/>
  <c r="AT26" i="1"/>
  <c r="AS7" i="53"/>
  <c r="AS26" i="1"/>
  <c r="AR7" i="53"/>
  <c r="AR26" i="1"/>
  <c r="AQ7" i="53"/>
  <c r="AQ26" i="1"/>
  <c r="AP7" i="53"/>
  <c r="AP26" i="1"/>
  <c r="AO7" i="53"/>
  <c r="AO26" i="1"/>
  <c r="AN7" i="53"/>
  <c r="AN26" i="1"/>
  <c r="AL7" i="53"/>
  <c r="AL26" i="1"/>
  <c r="AK7" i="53"/>
  <c r="AK26" i="1"/>
  <c r="AJ7" i="53"/>
  <c r="AJ26" i="1"/>
  <c r="AI7" i="53"/>
  <c r="AI26" i="1"/>
  <c r="AG7" i="53"/>
  <c r="AG26" i="1"/>
  <c r="AF7" i="53"/>
  <c r="AF26" i="1"/>
  <c r="AE7" i="53"/>
  <c r="AE26" i="1"/>
  <c r="AD7" i="53"/>
  <c r="AD26" i="1"/>
  <c r="AC7" i="53"/>
  <c r="AC26" i="1"/>
  <c r="AB7" i="53"/>
  <c r="AB26" i="1"/>
  <c r="AA7" i="53"/>
  <c r="AA26" i="1"/>
  <c r="Z7" i="53"/>
  <c r="Z26" i="1"/>
  <c r="Y7" i="53"/>
  <c r="Y26" i="1"/>
  <c r="X7" i="53"/>
  <c r="X26" i="1"/>
  <c r="W7" i="53"/>
  <c r="W26" i="1"/>
  <c r="V7" i="53"/>
  <c r="V26" i="1"/>
  <c r="U7" i="53"/>
  <c r="U26" i="1"/>
  <c r="T7" i="53"/>
  <c r="T26" i="1"/>
  <c r="S7" i="53"/>
  <c r="S26" i="1"/>
  <c r="R7" i="53"/>
  <c r="R26" i="1"/>
  <c r="Q7" i="53"/>
  <c r="Q26" i="1"/>
  <c r="P7" i="53"/>
  <c r="P26" i="1"/>
  <c r="O7" i="53"/>
  <c r="O26" i="1"/>
  <c r="N7" i="53"/>
  <c r="N26" i="1"/>
  <c r="M7" i="53"/>
  <c r="M26" i="1"/>
  <c r="L7" i="53"/>
  <c r="L26" i="1"/>
  <c r="K7" i="53"/>
  <c r="K26" i="1"/>
  <c r="J26" i="1"/>
  <c r="I26" i="1"/>
  <c r="H26" i="1"/>
  <c r="G7" i="53"/>
  <c r="G26" i="1"/>
  <c r="F7" i="53"/>
  <c r="F26" i="1"/>
  <c r="E7" i="53"/>
  <c r="E26" i="1"/>
  <c r="D7" i="53"/>
  <c r="D26" i="1"/>
  <c r="C7" i="53"/>
  <c r="C26" i="1"/>
  <c r="B26" i="1"/>
  <c r="A26" i="1"/>
  <c r="BC7" i="52"/>
  <c r="BC25" i="1"/>
  <c r="BB7" i="52"/>
  <c r="BB25" i="1"/>
  <c r="BA7" i="52"/>
  <c r="BA25" i="1"/>
  <c r="AZ7" i="52"/>
  <c r="AZ25" i="1"/>
  <c r="AY7" i="52"/>
  <c r="AY25" i="1"/>
  <c r="AX7" i="52"/>
  <c r="AX25" i="1"/>
  <c r="AW7" i="52"/>
  <c r="AW25" i="1"/>
  <c r="AV7" i="52"/>
  <c r="AV25" i="1"/>
  <c r="AU7" i="52"/>
  <c r="AU25" i="1"/>
  <c r="AT7" i="52"/>
  <c r="AT25" i="1"/>
  <c r="AS7" i="52"/>
  <c r="AS25" i="1"/>
  <c r="AR7" i="52"/>
  <c r="AR25" i="1"/>
  <c r="AQ7" i="52"/>
  <c r="AQ25" i="1"/>
  <c r="AP7" i="52"/>
  <c r="AP25" i="1"/>
  <c r="AO7" i="52"/>
  <c r="AO25" i="1"/>
  <c r="AN7" i="52"/>
  <c r="AN25" i="1"/>
  <c r="AL7" i="52"/>
  <c r="AL25" i="1"/>
  <c r="AK7" i="52"/>
  <c r="AK25" i="1"/>
  <c r="AJ7" i="52"/>
  <c r="AJ25" i="1"/>
  <c r="AI7" i="52"/>
  <c r="AI25" i="1"/>
  <c r="AG7" i="52"/>
  <c r="AG25" i="1"/>
  <c r="AF7" i="52"/>
  <c r="AF25" i="1"/>
  <c r="AE7" i="52"/>
  <c r="AE25" i="1"/>
  <c r="AD7" i="52"/>
  <c r="AD25" i="1"/>
  <c r="AC7" i="52"/>
  <c r="AC25" i="1"/>
  <c r="AB7" i="52"/>
  <c r="AB25" i="1"/>
  <c r="AA7" i="52"/>
  <c r="AA25" i="1"/>
  <c r="Z7" i="52"/>
  <c r="Z25" i="1"/>
  <c r="Y7" i="52"/>
  <c r="Y25" i="1"/>
  <c r="X7" i="52"/>
  <c r="X25" i="1"/>
  <c r="W7" i="52"/>
  <c r="W25" i="1"/>
  <c r="V7" i="52"/>
  <c r="V25" i="1"/>
  <c r="U7" i="52"/>
  <c r="U25" i="1"/>
  <c r="T7" i="52"/>
  <c r="T25" i="1"/>
  <c r="S7" i="52"/>
  <c r="S25" i="1"/>
  <c r="R7" i="52"/>
  <c r="R25" i="1"/>
  <c r="Q7" i="52"/>
  <c r="Q25" i="1"/>
  <c r="P7" i="52"/>
  <c r="P25" i="1"/>
  <c r="O7" i="52"/>
  <c r="O25" i="1"/>
  <c r="N7" i="52"/>
  <c r="N25" i="1"/>
  <c r="M7" i="52"/>
  <c r="M25" i="1"/>
  <c r="L7" i="52"/>
  <c r="L25" i="1"/>
  <c r="K7" i="52"/>
  <c r="K25" i="1"/>
  <c r="J25" i="1"/>
  <c r="I25" i="1"/>
  <c r="H25" i="1"/>
  <c r="G7" i="52"/>
  <c r="G25" i="1"/>
  <c r="F7" i="52"/>
  <c r="F25" i="1"/>
  <c r="E7" i="52"/>
  <c r="E25" i="1"/>
  <c r="D7" i="52"/>
  <c r="D25" i="1"/>
  <c r="C7" i="52"/>
  <c r="C25" i="1"/>
  <c r="B25" i="1"/>
  <c r="A25" i="1"/>
  <c r="BC7" i="51"/>
  <c r="BC24" i="1"/>
  <c r="BB7" i="51"/>
  <c r="BB24" i="1"/>
  <c r="BA7" i="51"/>
  <c r="BA24" i="1"/>
  <c r="AZ7" i="51"/>
  <c r="AZ24" i="1"/>
  <c r="AY7" i="51"/>
  <c r="AY24" i="1"/>
  <c r="AX7" i="51"/>
  <c r="AX24" i="1"/>
  <c r="AW7" i="51"/>
  <c r="AW24" i="1"/>
  <c r="AV7" i="51"/>
  <c r="AV24" i="1"/>
  <c r="AU7" i="51"/>
  <c r="AU24" i="1"/>
  <c r="AT7" i="51"/>
  <c r="AT24" i="1"/>
  <c r="AS7" i="51"/>
  <c r="AS24" i="1"/>
  <c r="AR7" i="51"/>
  <c r="AR24" i="1"/>
  <c r="AQ7" i="51"/>
  <c r="AQ24" i="1"/>
  <c r="AP7" i="51"/>
  <c r="AP24" i="1"/>
  <c r="AO7" i="51"/>
  <c r="AO24" i="1"/>
  <c r="AN7" i="51"/>
  <c r="AN24" i="1"/>
  <c r="AL7" i="51"/>
  <c r="AL24" i="1"/>
  <c r="AK7" i="51"/>
  <c r="AK24" i="1"/>
  <c r="AJ7" i="51"/>
  <c r="AJ24" i="1"/>
  <c r="AI7" i="51"/>
  <c r="AI24" i="1"/>
  <c r="AG7" i="51"/>
  <c r="AG24" i="1"/>
  <c r="AF7" i="51"/>
  <c r="AF24" i="1"/>
  <c r="AE7" i="51"/>
  <c r="AE24" i="1"/>
  <c r="AD7" i="51"/>
  <c r="AD24" i="1"/>
  <c r="AC7" i="51"/>
  <c r="AC24" i="1"/>
  <c r="AB7" i="51"/>
  <c r="AB24" i="1"/>
  <c r="AA7" i="51"/>
  <c r="AA24" i="1"/>
  <c r="Z7" i="51"/>
  <c r="Z24" i="1"/>
  <c r="Y7" i="51"/>
  <c r="Y24" i="1"/>
  <c r="X7" i="51"/>
  <c r="X24" i="1"/>
  <c r="W7" i="51"/>
  <c r="W24" i="1"/>
  <c r="V7" i="51"/>
  <c r="V24" i="1"/>
  <c r="U7" i="51"/>
  <c r="U24" i="1"/>
  <c r="T7" i="51"/>
  <c r="T24" i="1"/>
  <c r="S7" i="51"/>
  <c r="S24" i="1"/>
  <c r="R7" i="51"/>
  <c r="R24" i="1"/>
  <c r="Q7" i="51"/>
  <c r="Q24" i="1"/>
  <c r="P7" i="51"/>
  <c r="P24" i="1"/>
  <c r="O7" i="51"/>
  <c r="O24" i="1"/>
  <c r="N7" i="51"/>
  <c r="N24" i="1"/>
  <c r="M7" i="51"/>
  <c r="M24" i="1"/>
  <c r="L7" i="51"/>
  <c r="L24" i="1"/>
  <c r="K7" i="51"/>
  <c r="K24" i="1"/>
  <c r="J24" i="1"/>
  <c r="I24" i="1"/>
  <c r="H24" i="1"/>
  <c r="G7" i="51"/>
  <c r="G24" i="1"/>
  <c r="F7" i="51"/>
  <c r="F24" i="1"/>
  <c r="E7" i="51"/>
  <c r="E24" i="1"/>
  <c r="D7" i="51"/>
  <c r="D24" i="1"/>
  <c r="C7" i="51"/>
  <c r="C24" i="1"/>
  <c r="B24" i="1"/>
  <c r="A24" i="1"/>
  <c r="BC7" i="50"/>
  <c r="BC23" i="1"/>
  <c r="BB7" i="50"/>
  <c r="BB23" i="1"/>
  <c r="BA7" i="50"/>
  <c r="BA23" i="1"/>
  <c r="AZ7" i="50"/>
  <c r="AZ23" i="1"/>
  <c r="AY7" i="50"/>
  <c r="AY23" i="1"/>
  <c r="AX7" i="50"/>
  <c r="AX23" i="1"/>
  <c r="AW7" i="50"/>
  <c r="AW23" i="1"/>
  <c r="AV7" i="50"/>
  <c r="AV23" i="1"/>
  <c r="AU7" i="50"/>
  <c r="AU23" i="1"/>
  <c r="AT7" i="50"/>
  <c r="AT23" i="1"/>
  <c r="AS7" i="50"/>
  <c r="AS23" i="1"/>
  <c r="AR7" i="50"/>
  <c r="AR23" i="1"/>
  <c r="AQ7" i="50"/>
  <c r="AQ23" i="1"/>
  <c r="AP7" i="50"/>
  <c r="AP23" i="1"/>
  <c r="AO7" i="50"/>
  <c r="AO23" i="1"/>
  <c r="AN7" i="50"/>
  <c r="AN23" i="1"/>
  <c r="AL7" i="50"/>
  <c r="AL23" i="1"/>
  <c r="AK7" i="50"/>
  <c r="AK23" i="1"/>
  <c r="AJ7" i="50"/>
  <c r="AJ23" i="1"/>
  <c r="AI7" i="50"/>
  <c r="AI23" i="1"/>
  <c r="AG7" i="50"/>
  <c r="AG23" i="1"/>
  <c r="AF7" i="50"/>
  <c r="AF23" i="1"/>
  <c r="AE7" i="50"/>
  <c r="AE23" i="1"/>
  <c r="AD7" i="50"/>
  <c r="AD23" i="1"/>
  <c r="AC7" i="50"/>
  <c r="AC23" i="1"/>
  <c r="AB7" i="50"/>
  <c r="AB23" i="1"/>
  <c r="AA7" i="50"/>
  <c r="AA23" i="1"/>
  <c r="Z7" i="50"/>
  <c r="Z23" i="1"/>
  <c r="Y7" i="50"/>
  <c r="Y23" i="1"/>
  <c r="X7" i="50"/>
  <c r="X23" i="1"/>
  <c r="W7" i="50"/>
  <c r="W23" i="1"/>
  <c r="V7" i="50"/>
  <c r="V23" i="1"/>
  <c r="U7" i="50"/>
  <c r="U23" i="1"/>
  <c r="T7" i="50"/>
  <c r="T23" i="1"/>
  <c r="S7" i="50"/>
  <c r="S23" i="1"/>
  <c r="R7" i="50"/>
  <c r="R23" i="1"/>
  <c r="Q7" i="50"/>
  <c r="Q23" i="1"/>
  <c r="P7" i="50"/>
  <c r="P23" i="1"/>
  <c r="O7" i="50"/>
  <c r="O23" i="1"/>
  <c r="N7" i="50"/>
  <c r="N23" i="1"/>
  <c r="M7" i="50"/>
  <c r="M23" i="1"/>
  <c r="L7" i="50"/>
  <c r="L23" i="1"/>
  <c r="K7" i="50"/>
  <c r="K23" i="1"/>
  <c r="J23" i="1"/>
  <c r="I23" i="1"/>
  <c r="H23" i="1"/>
  <c r="G7" i="50"/>
  <c r="G23" i="1"/>
  <c r="F7" i="50"/>
  <c r="F23" i="1"/>
  <c r="E7" i="50"/>
  <c r="E23" i="1"/>
  <c r="D7" i="50"/>
  <c r="D23" i="1"/>
  <c r="C7" i="50"/>
  <c r="C23" i="1"/>
  <c r="B23" i="1"/>
  <c r="A23" i="1"/>
  <c r="BC7" i="49"/>
  <c r="BC22" i="1"/>
  <c r="BB7" i="49"/>
  <c r="BB22" i="1"/>
  <c r="BA7" i="49"/>
  <c r="BA22" i="1"/>
  <c r="AZ7" i="49"/>
  <c r="AZ22" i="1"/>
  <c r="AY7" i="49"/>
  <c r="AY22" i="1"/>
  <c r="AX7" i="49"/>
  <c r="AX22" i="1"/>
  <c r="AW7" i="49"/>
  <c r="AW22" i="1"/>
  <c r="AV7" i="49"/>
  <c r="AV22" i="1"/>
  <c r="AU7" i="49"/>
  <c r="AU22" i="1"/>
  <c r="AT7" i="49"/>
  <c r="AT22" i="1"/>
  <c r="AS7" i="49"/>
  <c r="AS22" i="1"/>
  <c r="AR7" i="49"/>
  <c r="AR22" i="1"/>
  <c r="AQ7" i="49"/>
  <c r="AQ22" i="1"/>
  <c r="AP7" i="49"/>
  <c r="AP22" i="1"/>
  <c r="AO7" i="49"/>
  <c r="AO22" i="1"/>
  <c r="AN7" i="49"/>
  <c r="AN22" i="1"/>
  <c r="AL7" i="49"/>
  <c r="AL22" i="1"/>
  <c r="AK7" i="49"/>
  <c r="AK22" i="1"/>
  <c r="AJ7" i="49"/>
  <c r="AJ22" i="1"/>
  <c r="AI7" i="49"/>
  <c r="AI22" i="1"/>
  <c r="AG7" i="49"/>
  <c r="AG22" i="1"/>
  <c r="AF7" i="49"/>
  <c r="AF22" i="1"/>
  <c r="AE7" i="49"/>
  <c r="AE22" i="1"/>
  <c r="AD7" i="49"/>
  <c r="AD22" i="1"/>
  <c r="AC7" i="49"/>
  <c r="AC22" i="1"/>
  <c r="AB7" i="49"/>
  <c r="AB22" i="1"/>
  <c r="AA7" i="49"/>
  <c r="AA22" i="1"/>
  <c r="Z7" i="49"/>
  <c r="Z22" i="1"/>
  <c r="Y7" i="49"/>
  <c r="Y22" i="1"/>
  <c r="X7" i="49"/>
  <c r="X22" i="1"/>
  <c r="W7" i="49"/>
  <c r="W22" i="1"/>
  <c r="V7" i="49"/>
  <c r="V22" i="1"/>
  <c r="U7" i="49"/>
  <c r="U22" i="1"/>
  <c r="T7" i="49"/>
  <c r="T22" i="1"/>
  <c r="S7" i="49"/>
  <c r="S22" i="1"/>
  <c r="R7" i="49"/>
  <c r="R22" i="1"/>
  <c r="Q7" i="49"/>
  <c r="Q22" i="1"/>
  <c r="P7" i="49"/>
  <c r="P22" i="1"/>
  <c r="O7" i="49"/>
  <c r="O22" i="1"/>
  <c r="N7" i="49"/>
  <c r="N22" i="1"/>
  <c r="M7" i="49"/>
  <c r="M22" i="1"/>
  <c r="L7" i="49"/>
  <c r="L22" i="1"/>
  <c r="K7" i="49"/>
  <c r="K22" i="1"/>
  <c r="J22" i="1"/>
  <c r="I22" i="1"/>
  <c r="H22" i="1"/>
  <c r="G7" i="49"/>
  <c r="G22" i="1"/>
  <c r="F7" i="49"/>
  <c r="F22" i="1"/>
  <c r="E7" i="49"/>
  <c r="E22" i="1"/>
  <c r="D7" i="49"/>
  <c r="D22" i="1"/>
  <c r="C7" i="49"/>
  <c r="C22" i="1"/>
  <c r="B22" i="1"/>
  <c r="A22" i="1"/>
  <c r="BC7" i="48"/>
  <c r="BC21" i="1"/>
  <c r="BB7" i="48"/>
  <c r="BB21" i="1"/>
  <c r="BA7" i="48"/>
  <c r="BA21" i="1"/>
  <c r="AZ7" i="48"/>
  <c r="AZ21" i="1"/>
  <c r="AY7" i="48"/>
  <c r="AY21" i="1"/>
  <c r="AX7" i="48"/>
  <c r="AX21" i="1"/>
  <c r="AW7" i="48"/>
  <c r="AW21" i="1"/>
  <c r="AV7" i="48"/>
  <c r="AV21" i="1"/>
  <c r="AU7" i="48"/>
  <c r="AU21" i="1"/>
  <c r="AT7" i="48"/>
  <c r="AT21" i="1"/>
  <c r="AS7" i="48"/>
  <c r="AS21" i="1"/>
  <c r="AR7" i="48"/>
  <c r="AR21" i="1"/>
  <c r="AQ7" i="48"/>
  <c r="AQ21" i="1"/>
  <c r="AP7" i="48"/>
  <c r="AP21" i="1"/>
  <c r="AO7" i="48"/>
  <c r="AO21" i="1"/>
  <c r="AN7" i="48"/>
  <c r="AN21" i="1"/>
  <c r="AL7" i="48"/>
  <c r="AL21" i="1"/>
  <c r="AK7" i="48"/>
  <c r="AK21" i="1"/>
  <c r="AJ7" i="48"/>
  <c r="AJ21" i="1"/>
  <c r="AI7" i="48"/>
  <c r="AI21" i="1"/>
  <c r="AG7" i="48"/>
  <c r="AG21" i="1"/>
  <c r="AF7" i="48"/>
  <c r="AF21" i="1"/>
  <c r="AE7" i="48"/>
  <c r="AE21" i="1"/>
  <c r="AD7" i="48"/>
  <c r="AD21" i="1"/>
  <c r="AC7" i="48"/>
  <c r="AC21" i="1"/>
  <c r="AB7" i="48"/>
  <c r="AB21" i="1"/>
  <c r="AA7" i="48"/>
  <c r="AA21" i="1"/>
  <c r="Z7" i="48"/>
  <c r="Z21" i="1"/>
  <c r="Y7" i="48"/>
  <c r="Y21" i="1"/>
  <c r="X7" i="48"/>
  <c r="X21" i="1"/>
  <c r="W7" i="48"/>
  <c r="W21" i="1"/>
  <c r="V7" i="48"/>
  <c r="V21" i="1"/>
  <c r="U7" i="48"/>
  <c r="U21" i="1"/>
  <c r="T7" i="48"/>
  <c r="T21" i="1"/>
  <c r="S7" i="48"/>
  <c r="S21" i="1"/>
  <c r="R7" i="48"/>
  <c r="R21" i="1"/>
  <c r="Q7" i="48"/>
  <c r="Q21" i="1"/>
  <c r="P7" i="48"/>
  <c r="P21" i="1"/>
  <c r="O7" i="48"/>
  <c r="O21" i="1"/>
  <c r="N7" i="48"/>
  <c r="N21" i="1"/>
  <c r="M7" i="48"/>
  <c r="M21" i="1"/>
  <c r="L7" i="48"/>
  <c r="L21" i="1"/>
  <c r="K7" i="48"/>
  <c r="K21" i="1"/>
  <c r="J21" i="1"/>
  <c r="I21" i="1"/>
  <c r="H21" i="1"/>
  <c r="G7" i="48"/>
  <c r="G21" i="1"/>
  <c r="F7" i="48"/>
  <c r="F21" i="1"/>
  <c r="E7" i="48"/>
  <c r="E21" i="1"/>
  <c r="D7" i="48"/>
  <c r="D21" i="1"/>
  <c r="B21" i="1"/>
  <c r="A21" i="1"/>
  <c r="BC7" i="47"/>
  <c r="BC20" i="1"/>
  <c r="BB7" i="47"/>
  <c r="BB20" i="1"/>
  <c r="BA7" i="47"/>
  <c r="BA20" i="1"/>
  <c r="AZ7" i="47"/>
  <c r="AZ20" i="1"/>
  <c r="AY7" i="47"/>
  <c r="AY20" i="1"/>
  <c r="AX7" i="47"/>
  <c r="AX20" i="1"/>
  <c r="AW7" i="47"/>
  <c r="AW20" i="1"/>
  <c r="AV7" i="47"/>
  <c r="AV20" i="1"/>
  <c r="AU7" i="47"/>
  <c r="AU20" i="1"/>
  <c r="AT7" i="47"/>
  <c r="AT20" i="1"/>
  <c r="AS7" i="47"/>
  <c r="AS20" i="1"/>
  <c r="AR7" i="47"/>
  <c r="AR20" i="1"/>
  <c r="AQ7" i="47"/>
  <c r="AQ20" i="1"/>
  <c r="AP7" i="47"/>
  <c r="AP20" i="1"/>
  <c r="AO7" i="47"/>
  <c r="AO20" i="1"/>
  <c r="AN7" i="47"/>
  <c r="AN20" i="1"/>
  <c r="AL7" i="47"/>
  <c r="AL20" i="1"/>
  <c r="AK7" i="47"/>
  <c r="AK20" i="1"/>
  <c r="AJ7" i="47"/>
  <c r="AJ20" i="1"/>
  <c r="AI7" i="47"/>
  <c r="AI20" i="1"/>
  <c r="AG7" i="47"/>
  <c r="AG20" i="1"/>
  <c r="AF7" i="47"/>
  <c r="AF20" i="1"/>
  <c r="AE7" i="47"/>
  <c r="AE20" i="1"/>
  <c r="AD7" i="47"/>
  <c r="AD20" i="1"/>
  <c r="AC7" i="47"/>
  <c r="AC20" i="1"/>
  <c r="AB7" i="47"/>
  <c r="AB20" i="1"/>
  <c r="AA7" i="47"/>
  <c r="AA20" i="1"/>
  <c r="Z7" i="47"/>
  <c r="Z20" i="1"/>
  <c r="Y7" i="47"/>
  <c r="Y20" i="1"/>
  <c r="X7" i="47"/>
  <c r="X20" i="1"/>
  <c r="W7" i="47"/>
  <c r="W20" i="1"/>
  <c r="V7" i="47"/>
  <c r="V20" i="1"/>
  <c r="U7" i="47"/>
  <c r="U20" i="1"/>
  <c r="T7" i="47"/>
  <c r="T20" i="1"/>
  <c r="S7" i="47"/>
  <c r="S20" i="1"/>
  <c r="R7" i="47"/>
  <c r="R20" i="1"/>
  <c r="Q7" i="47"/>
  <c r="Q20" i="1"/>
  <c r="P7" i="47"/>
  <c r="P20" i="1"/>
  <c r="O7" i="47"/>
  <c r="O20" i="1"/>
  <c r="N7" i="47"/>
  <c r="N20" i="1"/>
  <c r="M7" i="47"/>
  <c r="M20" i="1"/>
  <c r="L7" i="47"/>
  <c r="L20" i="1"/>
  <c r="K7" i="47"/>
  <c r="K20" i="1"/>
  <c r="J20" i="1"/>
  <c r="I20" i="1"/>
  <c r="G7" i="47"/>
  <c r="G20" i="1"/>
  <c r="F7" i="47"/>
  <c r="F20" i="1"/>
  <c r="E7" i="47"/>
  <c r="E20" i="1"/>
  <c r="D7" i="47"/>
  <c r="D20" i="1"/>
  <c r="C7" i="47"/>
  <c r="C20" i="1"/>
  <c r="B20" i="1"/>
  <c r="A20" i="1"/>
  <c r="BC7" i="46"/>
  <c r="BC19" i="1"/>
  <c r="BB7" i="46"/>
  <c r="BB19" i="1"/>
  <c r="BA7" i="46"/>
  <c r="BA19" i="1"/>
  <c r="AZ7" i="46"/>
  <c r="AZ19" i="1"/>
  <c r="AY7" i="46"/>
  <c r="AY19" i="1"/>
  <c r="AX7" i="46"/>
  <c r="AX19" i="1"/>
  <c r="AW7" i="46"/>
  <c r="AW19" i="1"/>
  <c r="AV7" i="46"/>
  <c r="AV19" i="1"/>
  <c r="AU7" i="46"/>
  <c r="AU19" i="1"/>
  <c r="AT7" i="46"/>
  <c r="AT19" i="1"/>
  <c r="AS7" i="46"/>
  <c r="AS19" i="1"/>
  <c r="AR7" i="46"/>
  <c r="AR19" i="1"/>
  <c r="AQ7" i="46"/>
  <c r="AQ19" i="1"/>
  <c r="AP7" i="46"/>
  <c r="AP19" i="1"/>
  <c r="AO7" i="46"/>
  <c r="AO19" i="1"/>
  <c r="AN7" i="46"/>
  <c r="AN19" i="1"/>
  <c r="AK7" i="46"/>
  <c r="AK19" i="1"/>
  <c r="AJ7" i="46"/>
  <c r="AJ19" i="1"/>
  <c r="AI7" i="46"/>
  <c r="AI19" i="1"/>
  <c r="AG7" i="46"/>
  <c r="AG19" i="1"/>
  <c r="AF7" i="46"/>
  <c r="AF19" i="1"/>
  <c r="AE7" i="46"/>
  <c r="AE19" i="1"/>
  <c r="AD7" i="46"/>
  <c r="AD19" i="1"/>
  <c r="AC7" i="46"/>
  <c r="AC19" i="1"/>
  <c r="AB7" i="46"/>
  <c r="AB19" i="1"/>
  <c r="AA7" i="46"/>
  <c r="AA19" i="1"/>
  <c r="Z7" i="46"/>
  <c r="Z19" i="1"/>
  <c r="Y7" i="46"/>
  <c r="Y19" i="1"/>
  <c r="X7" i="46"/>
  <c r="X19" i="1"/>
  <c r="W7" i="46"/>
  <c r="W19" i="1"/>
  <c r="V7" i="46"/>
  <c r="V19" i="1"/>
  <c r="U7" i="46"/>
  <c r="U19" i="1"/>
  <c r="T7" i="46"/>
  <c r="T19" i="1"/>
  <c r="S7" i="46"/>
  <c r="S19" i="1"/>
  <c r="R7" i="46"/>
  <c r="R19" i="1"/>
  <c r="Q7" i="46"/>
  <c r="Q19" i="1"/>
  <c r="P7" i="46"/>
  <c r="P19" i="1"/>
  <c r="O7" i="46"/>
  <c r="O19" i="1"/>
  <c r="N7" i="46"/>
  <c r="N19" i="1"/>
  <c r="M7" i="46"/>
  <c r="M19" i="1"/>
  <c r="L7" i="46"/>
  <c r="L19" i="1"/>
  <c r="K7" i="46"/>
  <c r="K19" i="1"/>
  <c r="J19" i="1"/>
  <c r="I19" i="1"/>
  <c r="H19" i="1"/>
  <c r="G7" i="46"/>
  <c r="G19" i="1"/>
  <c r="F7" i="46"/>
  <c r="F19" i="1"/>
  <c r="E7" i="46"/>
  <c r="E19" i="1"/>
  <c r="D7" i="46"/>
  <c r="D19" i="1"/>
  <c r="B19" i="1"/>
  <c r="A19" i="1"/>
  <c r="BC7" i="45"/>
  <c r="BC18" i="1"/>
  <c r="BB7" i="45"/>
  <c r="BB18" i="1"/>
  <c r="BA7" i="45"/>
  <c r="BA18" i="1"/>
  <c r="AZ7" i="45"/>
  <c r="AZ18" i="1"/>
  <c r="AY7" i="45"/>
  <c r="AY18" i="1"/>
  <c r="AX7" i="45"/>
  <c r="AX18" i="1"/>
  <c r="AW7" i="45"/>
  <c r="AW18" i="1"/>
  <c r="AV7" i="45"/>
  <c r="AV18" i="1"/>
  <c r="AU7" i="45"/>
  <c r="AU18" i="1"/>
  <c r="AT7" i="45"/>
  <c r="AT18" i="1"/>
  <c r="AS7" i="45"/>
  <c r="AS18" i="1"/>
  <c r="AR7" i="45"/>
  <c r="AR18" i="1"/>
  <c r="AQ7" i="45"/>
  <c r="AQ18" i="1"/>
  <c r="AP7" i="45"/>
  <c r="AP18" i="1"/>
  <c r="AO7" i="45"/>
  <c r="AO18" i="1"/>
  <c r="AN7" i="45"/>
  <c r="AN18" i="1"/>
  <c r="AL7" i="45"/>
  <c r="AL18" i="1"/>
  <c r="AK7" i="45"/>
  <c r="AK18" i="1"/>
  <c r="AJ7" i="45"/>
  <c r="AJ18" i="1"/>
  <c r="AI7" i="45"/>
  <c r="AI18" i="1"/>
  <c r="AG7" i="45"/>
  <c r="AG18" i="1"/>
  <c r="AF7" i="45"/>
  <c r="AF18" i="1"/>
  <c r="AE7" i="45"/>
  <c r="AE18" i="1"/>
  <c r="AD7" i="45"/>
  <c r="AD18" i="1"/>
  <c r="AC7" i="45"/>
  <c r="AC18" i="1"/>
  <c r="AB7" i="45"/>
  <c r="AB18" i="1"/>
  <c r="AA7" i="45"/>
  <c r="AA18" i="1"/>
  <c r="Z7" i="45"/>
  <c r="Z18" i="1"/>
  <c r="Y7" i="45"/>
  <c r="Y18" i="1"/>
  <c r="X7" i="45"/>
  <c r="X18" i="1"/>
  <c r="W7" i="45"/>
  <c r="W18" i="1"/>
  <c r="V7" i="45"/>
  <c r="V18" i="1"/>
  <c r="U7" i="45"/>
  <c r="U18" i="1"/>
  <c r="T7" i="45"/>
  <c r="T18" i="1"/>
  <c r="S7" i="45"/>
  <c r="S18" i="1"/>
  <c r="R7" i="45"/>
  <c r="R18" i="1"/>
  <c r="Q7" i="45"/>
  <c r="Q18" i="1"/>
  <c r="P7" i="45"/>
  <c r="P18" i="1"/>
  <c r="O7" i="45"/>
  <c r="O18" i="1"/>
  <c r="N7" i="45"/>
  <c r="N18" i="1"/>
  <c r="M7" i="45"/>
  <c r="M18" i="1"/>
  <c r="L7" i="45"/>
  <c r="L18" i="1"/>
  <c r="K18" i="1"/>
  <c r="J18" i="1"/>
  <c r="I18" i="1"/>
  <c r="H18" i="1"/>
  <c r="G7" i="45"/>
  <c r="G18" i="1"/>
  <c r="F7" i="45"/>
  <c r="F18" i="1"/>
  <c r="E7" i="45"/>
  <c r="E18" i="1"/>
  <c r="D7" i="45"/>
  <c r="D18" i="1"/>
  <c r="C7" i="45"/>
  <c r="C18" i="1"/>
  <c r="B18" i="1"/>
  <c r="A18" i="1"/>
  <c r="BC7" i="44"/>
  <c r="BC17" i="1"/>
  <c r="BB7" i="44"/>
  <c r="BB17" i="1"/>
  <c r="BA7" i="44"/>
  <c r="BA17" i="1"/>
  <c r="AZ7" i="44"/>
  <c r="AZ17" i="1"/>
  <c r="AY7" i="44"/>
  <c r="AY17" i="1"/>
  <c r="AX7" i="44"/>
  <c r="AX17" i="1"/>
  <c r="AW7" i="44"/>
  <c r="AW17" i="1"/>
  <c r="AV7" i="44"/>
  <c r="AV17" i="1"/>
  <c r="AU7" i="44"/>
  <c r="AU17" i="1"/>
  <c r="AT7" i="44"/>
  <c r="AT17" i="1"/>
  <c r="AS7" i="44"/>
  <c r="AS17" i="1"/>
  <c r="AR7" i="44"/>
  <c r="AR17" i="1"/>
  <c r="AQ7" i="44"/>
  <c r="AQ17" i="1"/>
  <c r="AP7" i="44"/>
  <c r="AP17" i="1"/>
  <c r="AO7" i="44"/>
  <c r="AO17" i="1"/>
  <c r="AN7" i="44"/>
  <c r="AN17" i="1"/>
  <c r="AL7" i="44"/>
  <c r="AL17" i="1"/>
  <c r="AK7" i="44"/>
  <c r="AK17" i="1"/>
  <c r="AJ7" i="44"/>
  <c r="AJ17" i="1"/>
  <c r="AI7" i="44"/>
  <c r="AI17" i="1"/>
  <c r="AG7" i="44"/>
  <c r="AG17" i="1"/>
  <c r="AF7" i="44"/>
  <c r="AF17" i="1"/>
  <c r="AE7" i="44"/>
  <c r="AE17" i="1"/>
  <c r="AD7" i="44"/>
  <c r="AD17" i="1"/>
  <c r="AC7" i="44"/>
  <c r="AC17" i="1"/>
  <c r="AB7" i="44"/>
  <c r="AB17" i="1"/>
  <c r="AA7" i="44"/>
  <c r="AA17" i="1"/>
  <c r="Z7" i="44"/>
  <c r="Z17" i="1"/>
  <c r="Y7" i="44"/>
  <c r="Y17" i="1"/>
  <c r="X7" i="44"/>
  <c r="X17" i="1"/>
  <c r="W7" i="44"/>
  <c r="W17" i="1"/>
  <c r="V7" i="44"/>
  <c r="V17" i="1"/>
  <c r="U7" i="44"/>
  <c r="U17" i="1"/>
  <c r="T7" i="44"/>
  <c r="T17" i="1"/>
  <c r="S7" i="44"/>
  <c r="S17" i="1"/>
  <c r="R7" i="44"/>
  <c r="R17" i="1"/>
  <c r="Q7" i="44"/>
  <c r="Q17" i="1"/>
  <c r="P7" i="44"/>
  <c r="P17" i="1"/>
  <c r="O7" i="44"/>
  <c r="O17" i="1"/>
  <c r="N7" i="44"/>
  <c r="N17" i="1"/>
  <c r="M7" i="44"/>
  <c r="M17" i="1"/>
  <c r="L7" i="44"/>
  <c r="L17" i="1"/>
  <c r="K7" i="44"/>
  <c r="K17" i="1"/>
  <c r="J17" i="1"/>
  <c r="I17" i="1"/>
  <c r="H17" i="1"/>
  <c r="G7" i="44"/>
  <c r="G17" i="1"/>
  <c r="F7" i="44"/>
  <c r="F17" i="1"/>
  <c r="E7" i="44"/>
  <c r="E17" i="1"/>
  <c r="D7" i="44"/>
  <c r="D17" i="1"/>
  <c r="C7" i="44"/>
  <c r="C17" i="1"/>
  <c r="B17" i="1"/>
  <c r="A17" i="1"/>
  <c r="BC7" i="43"/>
  <c r="BC16" i="1"/>
  <c r="BB7" i="43"/>
  <c r="BB16" i="1"/>
  <c r="BA7" i="43"/>
  <c r="BA16" i="1"/>
  <c r="AZ7" i="43"/>
  <c r="AZ16" i="1"/>
  <c r="AY7" i="43"/>
  <c r="AY16" i="1"/>
  <c r="AX7" i="43"/>
  <c r="AX16" i="1"/>
  <c r="AW7" i="43"/>
  <c r="AW16" i="1"/>
  <c r="AV7" i="43"/>
  <c r="AV16" i="1"/>
  <c r="AU7" i="43"/>
  <c r="AU16" i="1"/>
  <c r="AT7" i="43"/>
  <c r="AT16" i="1"/>
  <c r="AS7" i="43"/>
  <c r="AS16" i="1"/>
  <c r="AR7" i="43"/>
  <c r="AR16" i="1"/>
  <c r="AQ7" i="43"/>
  <c r="AQ16" i="1"/>
  <c r="AP7" i="43"/>
  <c r="AP16" i="1"/>
  <c r="AO7" i="43"/>
  <c r="AO16" i="1"/>
  <c r="AN7" i="43"/>
  <c r="AN16" i="1"/>
  <c r="AL7" i="43"/>
  <c r="AL16" i="1"/>
  <c r="AK7" i="43"/>
  <c r="AK16" i="1"/>
  <c r="AJ7" i="43"/>
  <c r="AJ16" i="1"/>
  <c r="AI7" i="43"/>
  <c r="AI16" i="1"/>
  <c r="AG7" i="43"/>
  <c r="AG16" i="1"/>
  <c r="AF7" i="43"/>
  <c r="AF16" i="1"/>
  <c r="AE7" i="43"/>
  <c r="AE16" i="1"/>
  <c r="AD7" i="43"/>
  <c r="AD16" i="1"/>
  <c r="AC7" i="43"/>
  <c r="AC16" i="1"/>
  <c r="AB7" i="43"/>
  <c r="AB16" i="1"/>
  <c r="AA7" i="43"/>
  <c r="AA16" i="1"/>
  <c r="Z7" i="43"/>
  <c r="Z16" i="1"/>
  <c r="Y7" i="43"/>
  <c r="Y16" i="1"/>
  <c r="X7" i="43"/>
  <c r="X16" i="1"/>
  <c r="W7" i="43"/>
  <c r="W16" i="1"/>
  <c r="V7" i="43"/>
  <c r="V16" i="1"/>
  <c r="U7" i="43"/>
  <c r="U16" i="1"/>
  <c r="T7" i="43"/>
  <c r="T16" i="1"/>
  <c r="S7" i="43"/>
  <c r="S16" i="1"/>
  <c r="R7" i="43"/>
  <c r="R16" i="1"/>
  <c r="Q7" i="43"/>
  <c r="Q16" i="1"/>
  <c r="P7" i="43"/>
  <c r="P16" i="1"/>
  <c r="O7" i="43"/>
  <c r="O16" i="1"/>
  <c r="N7" i="43"/>
  <c r="N16" i="1"/>
  <c r="M7" i="43"/>
  <c r="M16" i="1"/>
  <c r="L7" i="43"/>
  <c r="L16" i="1"/>
  <c r="K7" i="43"/>
  <c r="K16" i="1"/>
  <c r="J16" i="1"/>
  <c r="I16" i="1"/>
  <c r="H16" i="1"/>
  <c r="G7" i="43"/>
  <c r="G16" i="1"/>
  <c r="F7" i="43"/>
  <c r="F16" i="1"/>
  <c r="E7" i="43"/>
  <c r="E16" i="1"/>
  <c r="D7" i="43"/>
  <c r="D16" i="1"/>
  <c r="C7" i="43"/>
  <c r="C16" i="1"/>
  <c r="B16" i="1"/>
  <c r="A16" i="1"/>
  <c r="BC7" i="42"/>
  <c r="BC15" i="1"/>
  <c r="BB7" i="42"/>
  <c r="BB15" i="1"/>
  <c r="BA7" i="42"/>
  <c r="BA15" i="1"/>
  <c r="AZ7" i="42"/>
  <c r="AZ15" i="1"/>
  <c r="AY7" i="42"/>
  <c r="AY15" i="1"/>
  <c r="AX7" i="42"/>
  <c r="AX15" i="1"/>
  <c r="AW7" i="42"/>
  <c r="AW15" i="1"/>
  <c r="AV7" i="42"/>
  <c r="AV15" i="1"/>
  <c r="AU7" i="42"/>
  <c r="AU15" i="1"/>
  <c r="AT7" i="42"/>
  <c r="AT15" i="1"/>
  <c r="AS7" i="42"/>
  <c r="AS15" i="1"/>
  <c r="AR7" i="42"/>
  <c r="AR15" i="1"/>
  <c r="AQ7" i="42"/>
  <c r="AQ15" i="1"/>
  <c r="AP7" i="42"/>
  <c r="AP15" i="1"/>
  <c r="AO7" i="42"/>
  <c r="AO15" i="1"/>
  <c r="AN7" i="42"/>
  <c r="AN15" i="1"/>
  <c r="AL7" i="42"/>
  <c r="AL15" i="1"/>
  <c r="AK7" i="42"/>
  <c r="AK15" i="1"/>
  <c r="AJ7" i="42"/>
  <c r="AJ15" i="1"/>
  <c r="AI7" i="42"/>
  <c r="AI15" i="1"/>
  <c r="AG7" i="42"/>
  <c r="AG15" i="1"/>
  <c r="AF7" i="42"/>
  <c r="AF15" i="1"/>
  <c r="AE7" i="42"/>
  <c r="AE15" i="1"/>
  <c r="AD7" i="42"/>
  <c r="AD15" i="1"/>
  <c r="AC7" i="42"/>
  <c r="AC15" i="1"/>
  <c r="AB7" i="42"/>
  <c r="AB15" i="1"/>
  <c r="AA7" i="42"/>
  <c r="AA15" i="1"/>
  <c r="Z7" i="42"/>
  <c r="Z15" i="1"/>
  <c r="Y7" i="42"/>
  <c r="Y15" i="1"/>
  <c r="X7" i="42"/>
  <c r="X15" i="1"/>
  <c r="W7" i="42"/>
  <c r="W15" i="1"/>
  <c r="V7" i="42"/>
  <c r="V15" i="1"/>
  <c r="U7" i="42"/>
  <c r="U15" i="1"/>
  <c r="T7" i="42"/>
  <c r="T15" i="1"/>
  <c r="S7" i="42"/>
  <c r="S15" i="1"/>
  <c r="R7" i="42"/>
  <c r="R15" i="1"/>
  <c r="Q7" i="42"/>
  <c r="Q15" i="1"/>
  <c r="P7" i="42"/>
  <c r="P15" i="1"/>
  <c r="O7" i="42"/>
  <c r="O15" i="1"/>
  <c r="N7" i="42"/>
  <c r="N15" i="1"/>
  <c r="M7" i="42"/>
  <c r="M15" i="1"/>
  <c r="L7" i="42"/>
  <c r="L15" i="1"/>
  <c r="K7" i="42"/>
  <c r="K15" i="1"/>
  <c r="J15" i="1"/>
  <c r="I15" i="1"/>
  <c r="H15" i="1"/>
  <c r="G7" i="42"/>
  <c r="G15" i="1"/>
  <c r="F7" i="42"/>
  <c r="F15" i="1"/>
  <c r="E7" i="42"/>
  <c r="E15" i="1"/>
  <c r="D7" i="42"/>
  <c r="D15" i="1"/>
  <c r="C7" i="42"/>
  <c r="C15" i="1"/>
  <c r="B15" i="1"/>
  <c r="A15" i="1"/>
  <c r="BC7" i="41"/>
  <c r="BC14" i="1"/>
  <c r="BB7" i="41"/>
  <c r="BB14" i="1"/>
  <c r="BA7" i="41"/>
  <c r="BA14" i="1"/>
  <c r="AZ7" i="41"/>
  <c r="AZ14" i="1"/>
  <c r="AY7" i="41"/>
  <c r="AY14" i="1"/>
  <c r="AX7" i="41"/>
  <c r="AX14" i="1"/>
  <c r="AW7" i="41"/>
  <c r="AW14" i="1"/>
  <c r="AV7" i="41"/>
  <c r="AV14" i="1"/>
  <c r="AU7" i="41"/>
  <c r="AU14" i="1"/>
  <c r="AT7" i="41"/>
  <c r="AT14" i="1"/>
  <c r="AS7" i="41"/>
  <c r="AS14" i="1"/>
  <c r="AR7" i="41"/>
  <c r="AR14" i="1"/>
  <c r="AQ7" i="41"/>
  <c r="AQ14" i="1"/>
  <c r="AP7" i="41"/>
  <c r="AP14" i="1"/>
  <c r="AO7" i="41"/>
  <c r="AO14" i="1"/>
  <c r="AN7" i="41"/>
  <c r="AN14" i="1"/>
  <c r="AL7" i="41"/>
  <c r="AL14" i="1"/>
  <c r="AK7" i="41"/>
  <c r="AK14" i="1"/>
  <c r="AJ7" i="41"/>
  <c r="AJ14" i="1"/>
  <c r="AI7" i="41"/>
  <c r="AI14" i="1"/>
  <c r="AG7" i="41"/>
  <c r="AG14" i="1"/>
  <c r="AF7" i="41"/>
  <c r="AF14" i="1"/>
  <c r="AE7" i="41"/>
  <c r="AE14" i="1"/>
  <c r="AD7" i="41"/>
  <c r="AD14" i="1"/>
  <c r="AC7" i="41"/>
  <c r="AC14" i="1"/>
  <c r="AB7" i="41"/>
  <c r="AB14" i="1"/>
  <c r="AA7" i="41"/>
  <c r="AA14" i="1"/>
  <c r="Z7" i="41"/>
  <c r="Z14" i="1"/>
  <c r="Y7" i="41"/>
  <c r="Y14" i="1"/>
  <c r="X7" i="41"/>
  <c r="X14" i="1"/>
  <c r="W7" i="41"/>
  <c r="W14" i="1"/>
  <c r="V7" i="41"/>
  <c r="V14" i="1"/>
  <c r="U7" i="41"/>
  <c r="U14" i="1"/>
  <c r="T7" i="41"/>
  <c r="T14" i="1"/>
  <c r="S7" i="41"/>
  <c r="S14" i="1"/>
  <c r="R7" i="41"/>
  <c r="R14" i="1"/>
  <c r="Q7" i="41"/>
  <c r="Q14" i="1"/>
  <c r="P7" i="41"/>
  <c r="P14" i="1"/>
  <c r="O7" i="41"/>
  <c r="O14" i="1"/>
  <c r="N7" i="41"/>
  <c r="N14" i="1"/>
  <c r="M7" i="41"/>
  <c r="M14" i="1"/>
  <c r="L7" i="41"/>
  <c r="L14" i="1"/>
  <c r="K7" i="41"/>
  <c r="K14" i="1"/>
  <c r="J14" i="1"/>
  <c r="I14" i="1"/>
  <c r="H14" i="1"/>
  <c r="G14" i="1"/>
  <c r="F7" i="41"/>
  <c r="F14" i="1"/>
  <c r="E7" i="41"/>
  <c r="E14" i="1"/>
  <c r="D7" i="41"/>
  <c r="D14" i="1"/>
  <c r="C7" i="41"/>
  <c r="C14" i="1"/>
  <c r="B14" i="1"/>
  <c r="A14" i="1"/>
  <c r="BC7" i="40"/>
  <c r="BC13" i="1"/>
  <c r="BB7" i="40"/>
  <c r="BB13" i="1"/>
  <c r="BA7" i="40"/>
  <c r="BA13" i="1"/>
  <c r="AZ7" i="40"/>
  <c r="AZ13" i="1"/>
  <c r="AY7" i="40"/>
  <c r="AY13" i="1"/>
  <c r="AX7" i="40"/>
  <c r="AX13" i="1"/>
  <c r="AW7" i="40"/>
  <c r="AW13" i="1"/>
  <c r="AV7" i="40"/>
  <c r="AV13" i="1"/>
  <c r="AU7" i="40"/>
  <c r="AU13" i="1"/>
  <c r="AT7" i="40"/>
  <c r="AT13" i="1"/>
  <c r="AS7" i="40"/>
  <c r="AS13" i="1"/>
  <c r="AR7" i="40"/>
  <c r="AR13" i="1"/>
  <c r="AQ7" i="40"/>
  <c r="AQ13" i="1"/>
  <c r="AP7" i="40"/>
  <c r="AP13" i="1"/>
  <c r="AO7" i="40"/>
  <c r="AO13" i="1"/>
  <c r="AN7" i="40"/>
  <c r="AN13" i="1"/>
  <c r="AL7" i="40"/>
  <c r="AL13" i="1"/>
  <c r="AK7" i="40"/>
  <c r="AK13" i="1"/>
  <c r="AJ7" i="40"/>
  <c r="AJ13" i="1"/>
  <c r="AI7" i="40"/>
  <c r="AI13" i="1"/>
  <c r="AG7" i="40"/>
  <c r="AG13" i="1"/>
  <c r="AF7" i="40"/>
  <c r="AF13" i="1"/>
  <c r="AE7" i="40"/>
  <c r="AE13" i="1"/>
  <c r="AD7" i="40"/>
  <c r="AD13" i="1"/>
  <c r="AC7" i="40"/>
  <c r="AC13" i="1"/>
  <c r="AB7" i="40"/>
  <c r="AB13" i="1"/>
  <c r="AA7" i="40"/>
  <c r="AA13" i="1"/>
  <c r="Z7" i="40"/>
  <c r="Z13" i="1"/>
  <c r="Y7" i="40"/>
  <c r="Y13" i="1"/>
  <c r="X7" i="40"/>
  <c r="X13" i="1"/>
  <c r="W7" i="40"/>
  <c r="W13" i="1"/>
  <c r="V7" i="40"/>
  <c r="V13" i="1"/>
  <c r="U7" i="40"/>
  <c r="U13" i="1"/>
  <c r="T7" i="40"/>
  <c r="T13" i="1"/>
  <c r="S7" i="40"/>
  <c r="S13" i="1"/>
  <c r="R7" i="40"/>
  <c r="R13" i="1"/>
  <c r="Q7" i="40"/>
  <c r="Q13" i="1"/>
  <c r="P7" i="40"/>
  <c r="P13" i="1"/>
  <c r="O7" i="40"/>
  <c r="O13" i="1"/>
  <c r="N7" i="40"/>
  <c r="N13" i="1"/>
  <c r="M7" i="40"/>
  <c r="M13" i="1"/>
  <c r="L7" i="40"/>
  <c r="L13" i="1"/>
  <c r="K7" i="40"/>
  <c r="K13" i="1"/>
  <c r="J13" i="1"/>
  <c r="I13" i="1"/>
  <c r="H13" i="1"/>
  <c r="G7" i="40"/>
  <c r="G13" i="1"/>
  <c r="F7" i="40"/>
  <c r="F13" i="1"/>
  <c r="E7" i="40"/>
  <c r="E13" i="1"/>
  <c r="D7" i="40"/>
  <c r="D13" i="1"/>
  <c r="C7" i="40"/>
  <c r="C13" i="1"/>
  <c r="B13" i="1"/>
  <c r="A13" i="1"/>
  <c r="BC7" i="39"/>
  <c r="BC12" i="1"/>
  <c r="BB7" i="39"/>
  <c r="BB12" i="1"/>
  <c r="BA7" i="39"/>
  <c r="BA12" i="1"/>
  <c r="AZ7" i="39"/>
  <c r="AZ12" i="1"/>
  <c r="AY7" i="39"/>
  <c r="AY12" i="1"/>
  <c r="AX7" i="39"/>
  <c r="AX12" i="1"/>
  <c r="AW7" i="39"/>
  <c r="AW12" i="1"/>
  <c r="AV7" i="39"/>
  <c r="AV12" i="1"/>
  <c r="AU7" i="39"/>
  <c r="AU12" i="1"/>
  <c r="AT7" i="39"/>
  <c r="AT12" i="1"/>
  <c r="AS7" i="39"/>
  <c r="AS12" i="1"/>
  <c r="AR7" i="39"/>
  <c r="AR12" i="1"/>
  <c r="AQ7" i="39"/>
  <c r="AQ12" i="1"/>
  <c r="AP7" i="39"/>
  <c r="AP12" i="1"/>
  <c r="AO7" i="39"/>
  <c r="AO12" i="1"/>
  <c r="AN7" i="39"/>
  <c r="AN12" i="1"/>
  <c r="AL7" i="39"/>
  <c r="AL12" i="1"/>
  <c r="AK7" i="39"/>
  <c r="AK12" i="1"/>
  <c r="AJ7" i="39"/>
  <c r="AJ12" i="1"/>
  <c r="AI7" i="39"/>
  <c r="AI12" i="1"/>
  <c r="AG7" i="39"/>
  <c r="AG12" i="1"/>
  <c r="AF7" i="39"/>
  <c r="AF12" i="1"/>
  <c r="AE7" i="39"/>
  <c r="AE12" i="1"/>
  <c r="AD7" i="39"/>
  <c r="AD12" i="1"/>
  <c r="AC7" i="39"/>
  <c r="AC12" i="1"/>
  <c r="AB7" i="39"/>
  <c r="AB12" i="1"/>
  <c r="AA7" i="39"/>
  <c r="AA12" i="1"/>
  <c r="Z7" i="39"/>
  <c r="Z12" i="1"/>
  <c r="Y7" i="39"/>
  <c r="Y12" i="1"/>
  <c r="X7" i="39"/>
  <c r="X12" i="1"/>
  <c r="W7" i="39"/>
  <c r="W12" i="1"/>
  <c r="V7" i="39"/>
  <c r="V12" i="1"/>
  <c r="U7" i="39"/>
  <c r="U12" i="1"/>
  <c r="T7" i="39"/>
  <c r="T12" i="1"/>
  <c r="S7" i="39"/>
  <c r="S12" i="1"/>
  <c r="R7" i="39"/>
  <c r="R12" i="1"/>
  <c r="Q7" i="39"/>
  <c r="Q12" i="1"/>
  <c r="P7" i="39"/>
  <c r="P12" i="1"/>
  <c r="O7" i="39"/>
  <c r="O12" i="1"/>
  <c r="N7" i="39"/>
  <c r="N12" i="1"/>
  <c r="M7" i="39"/>
  <c r="M12" i="1"/>
  <c r="L7" i="39"/>
  <c r="L12" i="1"/>
  <c r="K7" i="39"/>
  <c r="K12" i="1"/>
  <c r="J12" i="1"/>
  <c r="I12" i="1"/>
  <c r="H12" i="1"/>
  <c r="G7" i="39"/>
  <c r="G12" i="1"/>
  <c r="F7" i="39"/>
  <c r="F12" i="1"/>
  <c r="E7" i="39"/>
  <c r="E12" i="1"/>
  <c r="D7" i="39"/>
  <c r="D12" i="1"/>
  <c r="C7" i="39"/>
  <c r="C12" i="1"/>
  <c r="B12" i="1"/>
  <c r="A12" i="1"/>
  <c r="BC7" i="38"/>
  <c r="BC11" i="1"/>
  <c r="BB7" i="38"/>
  <c r="BB11" i="1"/>
  <c r="BA7" i="38"/>
  <c r="BA11" i="1"/>
  <c r="AZ7" i="38"/>
  <c r="AZ11" i="1"/>
  <c r="AY7" i="38"/>
  <c r="AY11" i="1"/>
  <c r="AX7" i="38"/>
  <c r="AX11" i="1"/>
  <c r="AW7" i="38"/>
  <c r="AW11" i="1"/>
  <c r="AV7" i="38"/>
  <c r="AV11" i="1"/>
  <c r="AU7" i="38"/>
  <c r="AU11" i="1"/>
  <c r="AT7" i="38"/>
  <c r="AT11" i="1"/>
  <c r="AS7" i="38"/>
  <c r="AS11" i="1"/>
  <c r="AR7" i="38"/>
  <c r="AR11" i="1"/>
  <c r="AQ7" i="38"/>
  <c r="AQ11" i="1"/>
  <c r="AP7" i="38"/>
  <c r="AP11" i="1"/>
  <c r="AO7" i="38"/>
  <c r="AO11" i="1"/>
  <c r="AN7" i="38"/>
  <c r="AN11" i="1"/>
  <c r="AL7" i="38"/>
  <c r="AL11" i="1"/>
  <c r="AK7" i="38"/>
  <c r="AK11" i="1"/>
  <c r="AJ7" i="38"/>
  <c r="AJ11" i="1"/>
  <c r="AI7" i="38"/>
  <c r="AI11" i="1"/>
  <c r="AG7" i="38"/>
  <c r="AG11" i="1"/>
  <c r="AF7" i="38"/>
  <c r="AF11" i="1"/>
  <c r="AE7" i="38"/>
  <c r="AE11" i="1"/>
  <c r="AD7" i="38"/>
  <c r="AD11" i="1"/>
  <c r="AC7" i="38"/>
  <c r="AC11" i="1"/>
  <c r="AB7" i="38"/>
  <c r="AB11" i="1"/>
  <c r="AA7" i="38"/>
  <c r="AA11" i="1"/>
  <c r="Z7" i="38"/>
  <c r="Z11" i="1"/>
  <c r="Y7" i="38"/>
  <c r="Y11" i="1"/>
  <c r="X7" i="38"/>
  <c r="X11" i="1"/>
  <c r="W7" i="38"/>
  <c r="W11" i="1"/>
  <c r="V7" i="38"/>
  <c r="V11" i="1"/>
  <c r="U7" i="38"/>
  <c r="U11" i="1"/>
  <c r="T7" i="38"/>
  <c r="T11" i="1"/>
  <c r="S7" i="38"/>
  <c r="S11" i="1"/>
  <c r="R7" i="38"/>
  <c r="R11" i="1"/>
  <c r="Q7" i="38"/>
  <c r="Q11" i="1"/>
  <c r="P7" i="38"/>
  <c r="P11" i="1"/>
  <c r="O7" i="38"/>
  <c r="O11" i="1"/>
  <c r="N7" i="38"/>
  <c r="N11" i="1"/>
  <c r="M7" i="38"/>
  <c r="M11" i="1"/>
  <c r="L7" i="38"/>
  <c r="L11" i="1"/>
  <c r="K7" i="38"/>
  <c r="K11" i="1"/>
  <c r="J11" i="1"/>
  <c r="I11" i="1"/>
  <c r="H11" i="1"/>
  <c r="G7" i="38"/>
  <c r="G11" i="1"/>
  <c r="F7" i="38"/>
  <c r="F11" i="1"/>
  <c r="E7" i="38"/>
  <c r="E11" i="1"/>
  <c r="D7" i="38"/>
  <c r="D11" i="1"/>
  <c r="C7" i="38"/>
  <c r="C11" i="1"/>
  <c r="B11" i="1"/>
  <c r="A11" i="1"/>
  <c r="BC7" i="37"/>
  <c r="BC10" i="1"/>
  <c r="BB7" i="37"/>
  <c r="BB10" i="1"/>
  <c r="BA7" i="37"/>
  <c r="BA10" i="1"/>
  <c r="AZ7" i="37"/>
  <c r="AZ10" i="1"/>
  <c r="AY7" i="37"/>
  <c r="AY10" i="1"/>
  <c r="AX7" i="37"/>
  <c r="AX10" i="1"/>
  <c r="AW7" i="37"/>
  <c r="AW10" i="1"/>
  <c r="AV7" i="37"/>
  <c r="AV10" i="1"/>
  <c r="AU7" i="37"/>
  <c r="AU10" i="1"/>
  <c r="AT7" i="37"/>
  <c r="AT10" i="1"/>
  <c r="AS7" i="37"/>
  <c r="AS10" i="1"/>
  <c r="AR7" i="37"/>
  <c r="AR10" i="1"/>
  <c r="AQ7" i="37"/>
  <c r="AQ10" i="1"/>
  <c r="AP7" i="37"/>
  <c r="AP10" i="1"/>
  <c r="AO7" i="37"/>
  <c r="AO10" i="1"/>
  <c r="AN7" i="37"/>
  <c r="AN10" i="1"/>
  <c r="AL7" i="37"/>
  <c r="AL10" i="1"/>
  <c r="AK7" i="37"/>
  <c r="AK10" i="1"/>
  <c r="AJ7" i="37"/>
  <c r="AJ10" i="1"/>
  <c r="AI7" i="37"/>
  <c r="AI10" i="1"/>
  <c r="AG7" i="37"/>
  <c r="AG10" i="1"/>
  <c r="AF7" i="37"/>
  <c r="AF10" i="1"/>
  <c r="AE7" i="37"/>
  <c r="AE10" i="1"/>
  <c r="AD7" i="37"/>
  <c r="AD10" i="1"/>
  <c r="AC7" i="37"/>
  <c r="AC10" i="1"/>
  <c r="AB7" i="37"/>
  <c r="AB10" i="1"/>
  <c r="AA7" i="37"/>
  <c r="AA10" i="1"/>
  <c r="Z7" i="37"/>
  <c r="Z10" i="1"/>
  <c r="Y7" i="37"/>
  <c r="Y10" i="1"/>
  <c r="X7" i="37"/>
  <c r="X10" i="1"/>
  <c r="W7" i="37"/>
  <c r="W10" i="1"/>
  <c r="V7" i="37"/>
  <c r="V10" i="1"/>
  <c r="U7" i="37"/>
  <c r="U10" i="1"/>
  <c r="T7" i="37"/>
  <c r="T10" i="1"/>
  <c r="S7" i="37"/>
  <c r="S10" i="1"/>
  <c r="R7" i="37"/>
  <c r="R10" i="1"/>
  <c r="Q7" i="37"/>
  <c r="Q10" i="1"/>
  <c r="P7" i="37"/>
  <c r="P10" i="1"/>
  <c r="O7" i="37"/>
  <c r="O10" i="1"/>
  <c r="N7" i="37"/>
  <c r="N10" i="1"/>
  <c r="M7" i="37"/>
  <c r="M10" i="1"/>
  <c r="L7" i="37"/>
  <c r="L10" i="1"/>
  <c r="K7" i="37"/>
  <c r="K10" i="1"/>
  <c r="J10" i="1"/>
  <c r="I10" i="1"/>
  <c r="H10" i="1"/>
  <c r="G7" i="37"/>
  <c r="G10" i="1"/>
  <c r="F7" i="37"/>
  <c r="F10" i="1"/>
  <c r="E7" i="37"/>
  <c r="E10" i="1"/>
  <c r="D7" i="37"/>
  <c r="D10" i="1"/>
  <c r="C7" i="37"/>
  <c r="C10" i="1"/>
  <c r="B10" i="1"/>
  <c r="A10" i="1"/>
  <c r="BC7" i="36"/>
  <c r="BC9" i="1"/>
  <c r="BB7" i="36"/>
  <c r="BB9" i="1"/>
  <c r="BA7" i="36"/>
  <c r="BA9" i="1"/>
  <c r="AZ7" i="36"/>
  <c r="AZ9" i="1"/>
  <c r="AY7" i="36"/>
  <c r="AY9" i="1"/>
  <c r="AX7" i="36"/>
  <c r="AX9" i="1"/>
  <c r="AW7" i="36"/>
  <c r="AW9" i="1"/>
  <c r="AV7" i="36"/>
  <c r="AV9" i="1"/>
  <c r="AU7" i="36"/>
  <c r="AU9" i="1"/>
  <c r="AT7" i="36"/>
  <c r="AT9" i="1"/>
  <c r="AS7" i="36"/>
  <c r="AS9" i="1"/>
  <c r="AR7" i="36"/>
  <c r="AR9" i="1"/>
  <c r="AQ7" i="36"/>
  <c r="AQ9" i="1"/>
  <c r="AP7" i="36"/>
  <c r="AP9" i="1"/>
  <c r="AO7" i="36"/>
  <c r="AO9" i="1"/>
  <c r="AN7" i="36"/>
  <c r="AN9" i="1"/>
  <c r="AL7" i="36"/>
  <c r="AL9" i="1"/>
  <c r="AK7" i="36"/>
  <c r="AK9" i="1"/>
  <c r="AJ7" i="36"/>
  <c r="AJ9" i="1"/>
  <c r="AI7" i="36"/>
  <c r="AI9" i="1"/>
  <c r="AG7" i="36"/>
  <c r="AG9" i="1"/>
  <c r="AF7" i="36"/>
  <c r="AF9" i="1"/>
  <c r="AE7" i="36"/>
  <c r="AE9" i="1"/>
  <c r="AD7" i="36"/>
  <c r="AD9" i="1"/>
  <c r="AC7" i="36"/>
  <c r="AC9" i="1"/>
  <c r="AB7" i="36"/>
  <c r="AB9" i="1"/>
  <c r="AA7" i="36"/>
  <c r="AA9" i="1"/>
  <c r="Z7" i="36"/>
  <c r="Z9" i="1"/>
  <c r="Y7" i="36"/>
  <c r="Y9" i="1"/>
  <c r="X7" i="36"/>
  <c r="X9" i="1"/>
  <c r="W7" i="36"/>
  <c r="W9" i="1"/>
  <c r="V7" i="36"/>
  <c r="V9" i="1"/>
  <c r="U7" i="36"/>
  <c r="U9" i="1"/>
  <c r="T7" i="36"/>
  <c r="T9" i="1"/>
  <c r="S7" i="36"/>
  <c r="S9" i="1"/>
  <c r="R7" i="36"/>
  <c r="R9" i="1"/>
  <c r="Q7" i="36"/>
  <c r="Q9" i="1"/>
  <c r="P7" i="36"/>
  <c r="P9" i="1"/>
  <c r="O7" i="36"/>
  <c r="O9" i="1"/>
  <c r="N7" i="36"/>
  <c r="N9" i="1"/>
  <c r="M7" i="36"/>
  <c r="M9" i="1"/>
  <c r="L7" i="36"/>
  <c r="L9" i="1"/>
  <c r="K7" i="36"/>
  <c r="K9" i="1"/>
  <c r="J9" i="1"/>
  <c r="I9" i="1"/>
  <c r="H9" i="1"/>
  <c r="G7" i="36"/>
  <c r="G9" i="1"/>
  <c r="F7" i="36"/>
  <c r="F9" i="1"/>
  <c r="E7" i="36"/>
  <c r="E9" i="1"/>
  <c r="D7" i="36"/>
  <c r="D9" i="1"/>
  <c r="C7" i="36"/>
  <c r="C9" i="1"/>
  <c r="B9" i="1"/>
  <c r="A9" i="1"/>
  <c r="BC7" i="35"/>
  <c r="BC8" i="1"/>
  <c r="BB7" i="35"/>
  <c r="BB8" i="1"/>
  <c r="BA7" i="35"/>
  <c r="BA8" i="1"/>
  <c r="AZ7" i="35"/>
  <c r="AZ8" i="1"/>
  <c r="AY7" i="35"/>
  <c r="AY8" i="1"/>
  <c r="AX7" i="35"/>
  <c r="AX8" i="1"/>
  <c r="AW7" i="35"/>
  <c r="AW8" i="1"/>
  <c r="AV7" i="35"/>
  <c r="AV8" i="1"/>
  <c r="AU7" i="35"/>
  <c r="AU8" i="1"/>
  <c r="AT7" i="35"/>
  <c r="AT8" i="1"/>
  <c r="AS7" i="35"/>
  <c r="AS8" i="1"/>
  <c r="AR7" i="35"/>
  <c r="AR8" i="1"/>
  <c r="AQ7" i="35"/>
  <c r="AQ8" i="1"/>
  <c r="AP7" i="35"/>
  <c r="AP8" i="1"/>
  <c r="AO7" i="35"/>
  <c r="AO8" i="1"/>
  <c r="AN7" i="35"/>
  <c r="AN8" i="1"/>
  <c r="AL7" i="35"/>
  <c r="AL8" i="1"/>
  <c r="AK7" i="35"/>
  <c r="AK8" i="1"/>
  <c r="AJ7" i="35"/>
  <c r="AJ8" i="1"/>
  <c r="AI7" i="35"/>
  <c r="AI8" i="1"/>
  <c r="AG7" i="35"/>
  <c r="AG8" i="1"/>
  <c r="AF7" i="35"/>
  <c r="AF8" i="1"/>
  <c r="AE7" i="35"/>
  <c r="AE8" i="1"/>
  <c r="AD7" i="35"/>
  <c r="AD8" i="1"/>
  <c r="AC7" i="35"/>
  <c r="AC8" i="1"/>
  <c r="AB7" i="35"/>
  <c r="AB8" i="1"/>
  <c r="AA7" i="35"/>
  <c r="AA8" i="1"/>
  <c r="Z7" i="35"/>
  <c r="Z8" i="1"/>
  <c r="Y7" i="35"/>
  <c r="Y8" i="1"/>
  <c r="X7" i="35"/>
  <c r="X8" i="1"/>
  <c r="W7" i="35"/>
  <c r="W8" i="1"/>
  <c r="V7" i="35"/>
  <c r="V8" i="1"/>
  <c r="U7" i="35"/>
  <c r="U8" i="1"/>
  <c r="T7" i="35"/>
  <c r="T8" i="1"/>
  <c r="S7" i="35"/>
  <c r="S8" i="1"/>
  <c r="R7" i="35"/>
  <c r="R8" i="1"/>
  <c r="Q7" i="35"/>
  <c r="Q8" i="1"/>
  <c r="P7" i="35"/>
  <c r="P8" i="1"/>
  <c r="O7" i="35"/>
  <c r="O8" i="1"/>
  <c r="N7" i="35"/>
  <c r="N8" i="1"/>
  <c r="M7" i="35"/>
  <c r="M8" i="1"/>
  <c r="L7" i="35"/>
  <c r="L8" i="1"/>
  <c r="K7" i="35"/>
  <c r="K8" i="1"/>
  <c r="I8" i="1"/>
  <c r="H8" i="1"/>
  <c r="G7" i="35"/>
  <c r="G8" i="1"/>
  <c r="F7" i="35"/>
  <c r="F8" i="1"/>
  <c r="E7" i="35"/>
  <c r="E8" i="1"/>
  <c r="D7" i="35"/>
  <c r="D8" i="1"/>
  <c r="C7" i="35"/>
  <c r="C8" i="1"/>
  <c r="B8" i="1"/>
  <c r="A8" i="1"/>
  <c r="AW5" i="63"/>
  <c r="AW52" i="63"/>
  <c r="AV5" i="63"/>
  <c r="AV52" i="63"/>
  <c r="AJ5" i="63"/>
  <c r="AJ52" i="63"/>
  <c r="AI5" i="63"/>
  <c r="AI52" i="63"/>
  <c r="W5" i="63"/>
  <c r="W52" i="63"/>
  <c r="V5" i="63"/>
  <c r="V52" i="63"/>
  <c r="K5" i="63"/>
  <c r="K52" i="63"/>
  <c r="J5" i="63"/>
  <c r="J52" i="63"/>
  <c r="AV53" i="63"/>
  <c r="AL53" i="63"/>
  <c r="AK53" i="63"/>
  <c r="AJ53" i="63"/>
  <c r="AI53" i="63"/>
  <c r="V53" i="63"/>
  <c r="D53" i="63"/>
  <c r="C53" i="63"/>
  <c r="AS53" i="63"/>
  <c r="BC5" i="63"/>
  <c r="BC52" i="63"/>
  <c r="BB5" i="63"/>
  <c r="BB52" i="63"/>
  <c r="BA5" i="63"/>
  <c r="BA52" i="63"/>
  <c r="AZ5" i="63"/>
  <c r="AZ52" i="63"/>
  <c r="AY5" i="63"/>
  <c r="AY52" i="63"/>
  <c r="AX5" i="63"/>
  <c r="AX52" i="63"/>
  <c r="AU5" i="63"/>
  <c r="AU52" i="63"/>
  <c r="AT5" i="63"/>
  <c r="AT52" i="63"/>
  <c r="AS5" i="63"/>
  <c r="AS52" i="63"/>
  <c r="AR5" i="63"/>
  <c r="AR52" i="63"/>
  <c r="AQ5" i="63"/>
  <c r="AQ52" i="63"/>
  <c r="AP5" i="63"/>
  <c r="AP52" i="63"/>
  <c r="AO5" i="63"/>
  <c r="AO52" i="63"/>
  <c r="AN5" i="63"/>
  <c r="AN52" i="63"/>
  <c r="AL5" i="63"/>
  <c r="AL52" i="63"/>
  <c r="AK5" i="63"/>
  <c r="AK52" i="63"/>
  <c r="AG5" i="63"/>
  <c r="AG52" i="63"/>
  <c r="AF5" i="63"/>
  <c r="AF52" i="63"/>
  <c r="AE5" i="63"/>
  <c r="AE52" i="63"/>
  <c r="AD5" i="63"/>
  <c r="AD52" i="63"/>
  <c r="AC5" i="63"/>
  <c r="AC52" i="63"/>
  <c r="AB5" i="63"/>
  <c r="AB52" i="63"/>
  <c r="AA5" i="63"/>
  <c r="AA52" i="63"/>
  <c r="Z5" i="63"/>
  <c r="Z52" i="63"/>
  <c r="Y5" i="63"/>
  <c r="Y52" i="63"/>
  <c r="X5" i="63"/>
  <c r="X52" i="63"/>
  <c r="U5" i="63"/>
  <c r="U52" i="63"/>
  <c r="T5" i="63"/>
  <c r="T52" i="63"/>
  <c r="S5" i="63"/>
  <c r="S52" i="63"/>
  <c r="R5" i="63"/>
  <c r="R52" i="63"/>
  <c r="Q5" i="63"/>
  <c r="Q52" i="63"/>
  <c r="P5" i="63"/>
  <c r="P52" i="63"/>
  <c r="O5" i="63"/>
  <c r="O52" i="63"/>
  <c r="N5" i="63"/>
  <c r="N52" i="63"/>
  <c r="M5" i="63"/>
  <c r="M52" i="63"/>
  <c r="L5" i="63"/>
  <c r="L52" i="63"/>
  <c r="I5" i="63"/>
  <c r="I52" i="63"/>
  <c r="H5" i="63"/>
  <c r="H52" i="63"/>
  <c r="G5" i="63"/>
  <c r="G52" i="63"/>
  <c r="F5" i="63"/>
  <c r="F52" i="63"/>
  <c r="E5" i="63"/>
  <c r="E52" i="63"/>
  <c r="D5" i="63"/>
  <c r="D52" i="63"/>
  <c r="C5" i="63"/>
  <c r="C52" i="63"/>
  <c r="AU53" i="62"/>
  <c r="AY5" i="62"/>
  <c r="AY52" i="62"/>
  <c r="AX5" i="62"/>
  <c r="AX52" i="62"/>
  <c r="AL5" i="62"/>
  <c r="AL52" i="62"/>
  <c r="AK5" i="62"/>
  <c r="AK52" i="62"/>
  <c r="Y5" i="62"/>
  <c r="Y52" i="62"/>
  <c r="X5" i="62"/>
  <c r="X52" i="62"/>
  <c r="M5" i="62"/>
  <c r="M52" i="62"/>
  <c r="L5" i="62"/>
  <c r="L52" i="62"/>
  <c r="BB53" i="62"/>
  <c r="BA53" i="62"/>
  <c r="AY53" i="62"/>
  <c r="AX53" i="62"/>
  <c r="AW53" i="62"/>
  <c r="AV53" i="62"/>
  <c r="AP53" i="62"/>
  <c r="AO53" i="62"/>
  <c r="AL53" i="62"/>
  <c r="AK53" i="62"/>
  <c r="AJ53" i="62"/>
  <c r="AI53" i="62"/>
  <c r="AB53" i="62"/>
  <c r="AA53" i="62"/>
  <c r="Y53" i="62"/>
  <c r="X53" i="62"/>
  <c r="W53" i="62"/>
  <c r="V53" i="62"/>
  <c r="P53" i="62"/>
  <c r="O53" i="62"/>
  <c r="M53" i="62"/>
  <c r="L53" i="62"/>
  <c r="K53" i="62"/>
  <c r="D53" i="62"/>
  <c r="C53" i="62"/>
  <c r="AT53" i="62"/>
  <c r="BC5" i="62"/>
  <c r="BC52" i="62"/>
  <c r="BB5" i="62"/>
  <c r="BB52" i="62"/>
  <c r="BA5" i="62"/>
  <c r="BA52" i="62"/>
  <c r="AZ5" i="62"/>
  <c r="AZ52" i="62"/>
  <c r="AW5" i="62"/>
  <c r="AW52" i="62"/>
  <c r="AV5" i="62"/>
  <c r="AV52" i="62"/>
  <c r="AU5" i="62"/>
  <c r="AU52" i="62"/>
  <c r="AT5" i="62"/>
  <c r="AT52" i="62"/>
  <c r="AS5" i="62"/>
  <c r="AS52" i="62"/>
  <c r="AR5" i="62"/>
  <c r="AR52" i="62"/>
  <c r="AQ5" i="62"/>
  <c r="AQ52" i="62"/>
  <c r="AP5" i="62"/>
  <c r="AP52" i="62"/>
  <c r="AO5" i="62"/>
  <c r="AO52" i="62"/>
  <c r="AN5" i="62"/>
  <c r="AN52" i="62"/>
  <c r="AJ5" i="62"/>
  <c r="AJ52" i="62"/>
  <c r="AI5" i="62"/>
  <c r="AI52" i="62"/>
  <c r="AG5" i="62"/>
  <c r="AG52" i="62"/>
  <c r="AF5" i="62"/>
  <c r="AF52" i="62"/>
  <c r="AE5" i="62"/>
  <c r="AE52" i="62"/>
  <c r="AD5" i="62"/>
  <c r="AD52" i="62"/>
  <c r="AC5" i="62"/>
  <c r="AC52" i="62"/>
  <c r="AB5" i="62"/>
  <c r="AB52" i="62"/>
  <c r="AA5" i="62"/>
  <c r="AA52" i="62"/>
  <c r="Z5" i="62"/>
  <c r="Z52" i="62"/>
  <c r="W5" i="62"/>
  <c r="W52" i="62"/>
  <c r="V5" i="62"/>
  <c r="V52" i="62"/>
  <c r="U5" i="62"/>
  <c r="U52" i="62"/>
  <c r="T5" i="62"/>
  <c r="T52" i="62"/>
  <c r="S5" i="62"/>
  <c r="S52" i="62"/>
  <c r="R5" i="62"/>
  <c r="R52" i="62"/>
  <c r="Q5" i="62"/>
  <c r="Q52" i="62"/>
  <c r="P5" i="62"/>
  <c r="P52" i="62"/>
  <c r="O5" i="62"/>
  <c r="O52" i="62"/>
  <c r="N5" i="62"/>
  <c r="N52" i="62"/>
  <c r="K5" i="62"/>
  <c r="K52" i="62"/>
  <c r="J5" i="62"/>
  <c r="J52" i="62"/>
  <c r="I5" i="62"/>
  <c r="I52" i="62"/>
  <c r="H5" i="62"/>
  <c r="H52" i="62"/>
  <c r="G5" i="62"/>
  <c r="G52" i="62"/>
  <c r="F5" i="62"/>
  <c r="F52" i="62"/>
  <c r="E5" i="62"/>
  <c r="E52" i="62"/>
  <c r="D5" i="62"/>
  <c r="D52" i="62"/>
  <c r="C5" i="62"/>
  <c r="C52" i="62"/>
  <c r="AW53" i="61"/>
  <c r="AV53" i="61"/>
  <c r="AJ53" i="61"/>
  <c r="AI53" i="61"/>
  <c r="K53" i="61"/>
  <c r="J53" i="61"/>
  <c r="BA5" i="61"/>
  <c r="BA52" i="61"/>
  <c r="AZ5" i="61"/>
  <c r="AZ52" i="61"/>
  <c r="AO5" i="61"/>
  <c r="AO52" i="61"/>
  <c r="AN5" i="61"/>
  <c r="AN52" i="61"/>
  <c r="AA5" i="61"/>
  <c r="AA52" i="61"/>
  <c r="Z5" i="61"/>
  <c r="Z52" i="61"/>
  <c r="O5" i="61"/>
  <c r="O52" i="61"/>
  <c r="N5" i="61"/>
  <c r="N52" i="61"/>
  <c r="C5" i="61"/>
  <c r="C52" i="61"/>
  <c r="BC53" i="61"/>
  <c r="BB53" i="61"/>
  <c r="BA53" i="61"/>
  <c r="AY53" i="61"/>
  <c r="AX53" i="61"/>
  <c r="AU53" i="61"/>
  <c r="AR53" i="61"/>
  <c r="AQ53" i="61"/>
  <c r="AP53" i="61"/>
  <c r="AO53" i="61"/>
  <c r="AL53" i="61"/>
  <c r="AK53" i="61"/>
  <c r="AG53" i="61"/>
  <c r="AD53" i="61"/>
  <c r="AC53" i="61"/>
  <c r="AB53" i="61"/>
  <c r="AA53" i="61"/>
  <c r="Y53" i="61"/>
  <c r="X53" i="61"/>
  <c r="U53" i="61"/>
  <c r="R53" i="61"/>
  <c r="Q53" i="61"/>
  <c r="P53" i="61"/>
  <c r="O53" i="61"/>
  <c r="M53" i="61"/>
  <c r="L53" i="61"/>
  <c r="F53" i="61"/>
  <c r="E53" i="61"/>
  <c r="D53" i="61"/>
  <c r="C53" i="61"/>
  <c r="W53" i="61"/>
  <c r="BC5" i="61"/>
  <c r="BC52" i="61"/>
  <c r="BB5" i="61"/>
  <c r="BB52" i="61"/>
  <c r="AY5" i="61"/>
  <c r="AY52" i="61"/>
  <c r="AX5" i="61"/>
  <c r="AX52" i="61"/>
  <c r="AW5" i="61"/>
  <c r="AW52" i="61"/>
  <c r="AV5" i="61"/>
  <c r="AV52" i="61"/>
  <c r="AU5" i="61"/>
  <c r="AU52" i="61"/>
  <c r="AT5" i="61"/>
  <c r="AT52" i="61"/>
  <c r="AS5" i="61"/>
  <c r="AS52" i="61"/>
  <c r="AR5" i="61"/>
  <c r="AR52" i="61"/>
  <c r="AQ5" i="61"/>
  <c r="AQ52" i="61"/>
  <c r="AP5" i="61"/>
  <c r="AP52" i="61"/>
  <c r="AL5" i="61"/>
  <c r="AL52" i="61"/>
  <c r="AK5" i="61"/>
  <c r="AK52" i="61"/>
  <c r="AJ5" i="61"/>
  <c r="AJ52" i="61"/>
  <c r="AI5" i="61"/>
  <c r="AI52" i="61"/>
  <c r="AG5" i="61"/>
  <c r="AG52" i="61"/>
  <c r="AF5" i="61"/>
  <c r="AF52" i="61"/>
  <c r="AE5" i="61"/>
  <c r="AE52" i="61"/>
  <c r="AD5" i="61"/>
  <c r="AD52" i="61"/>
  <c r="AC5" i="61"/>
  <c r="AC52" i="61"/>
  <c r="AB5" i="61"/>
  <c r="AB52" i="61"/>
  <c r="Y5" i="61"/>
  <c r="Y52" i="61"/>
  <c r="X5" i="61"/>
  <c r="X52" i="61"/>
  <c r="W5" i="61"/>
  <c r="W52" i="61"/>
  <c r="V5" i="61"/>
  <c r="V52" i="61"/>
  <c r="U5" i="61"/>
  <c r="U52" i="61"/>
  <c r="T5" i="61"/>
  <c r="T52" i="61"/>
  <c r="S5" i="61"/>
  <c r="S52" i="61"/>
  <c r="R5" i="61"/>
  <c r="R52" i="61"/>
  <c r="Q5" i="61"/>
  <c r="Q52" i="61"/>
  <c r="P5" i="61"/>
  <c r="P52" i="61"/>
  <c r="M5" i="61"/>
  <c r="M52" i="61"/>
  <c r="L5" i="61"/>
  <c r="L52" i="61"/>
  <c r="K5" i="61"/>
  <c r="K52" i="61"/>
  <c r="J5" i="61"/>
  <c r="J52" i="61"/>
  <c r="I5" i="61"/>
  <c r="I52" i="61"/>
  <c r="H5" i="61"/>
  <c r="H52" i="61"/>
  <c r="G5" i="61"/>
  <c r="G52" i="61"/>
  <c r="F5" i="61"/>
  <c r="F52" i="61"/>
  <c r="E5" i="61"/>
  <c r="E52" i="61"/>
  <c r="D5" i="61"/>
  <c r="D52" i="61"/>
  <c r="AX53" i="60"/>
  <c r="AL53" i="60"/>
  <c r="AK53" i="60"/>
  <c r="BC5" i="60"/>
  <c r="BC52" i="60"/>
  <c r="BB5" i="60"/>
  <c r="BB52" i="60"/>
  <c r="AQ5" i="60"/>
  <c r="AQ52" i="60"/>
  <c r="AP5" i="60"/>
  <c r="AP52" i="60"/>
  <c r="AC5" i="60"/>
  <c r="AC52" i="60"/>
  <c r="AB5" i="60"/>
  <c r="AB52" i="60"/>
  <c r="Q5" i="60"/>
  <c r="Q52" i="60"/>
  <c r="P5" i="60"/>
  <c r="P52" i="60"/>
  <c r="E5" i="60"/>
  <c r="E52" i="60"/>
  <c r="D5" i="60"/>
  <c r="D52" i="60"/>
  <c r="AV53" i="60"/>
  <c r="AJ53" i="60"/>
  <c r="AI53" i="60"/>
  <c r="V53" i="60"/>
  <c r="D53" i="60"/>
  <c r="C53" i="60"/>
  <c r="Y53" i="60"/>
  <c r="BA5" i="60"/>
  <c r="BA52" i="60"/>
  <c r="AZ5" i="60"/>
  <c r="AZ52" i="60"/>
  <c r="AY5" i="60"/>
  <c r="AY52" i="60"/>
  <c r="AX5" i="60"/>
  <c r="AX52" i="60"/>
  <c r="AW5" i="60"/>
  <c r="AW52" i="60"/>
  <c r="AV5" i="60"/>
  <c r="AV52" i="60"/>
  <c r="AU5" i="60"/>
  <c r="AU52" i="60"/>
  <c r="AT5" i="60"/>
  <c r="AT52" i="60"/>
  <c r="AS5" i="60"/>
  <c r="AS52" i="60"/>
  <c r="AR5" i="60"/>
  <c r="AR52" i="60"/>
  <c r="AO5" i="60"/>
  <c r="AO52" i="60"/>
  <c r="AN5" i="60"/>
  <c r="AN52" i="60"/>
  <c r="AL5" i="60"/>
  <c r="AL52" i="60"/>
  <c r="AK5" i="60"/>
  <c r="AK52" i="60"/>
  <c r="AJ5" i="60"/>
  <c r="AJ52" i="60"/>
  <c r="AI5" i="60"/>
  <c r="AI52" i="60"/>
  <c r="AG5" i="60"/>
  <c r="AG52" i="60"/>
  <c r="AF5" i="60"/>
  <c r="AF52" i="60"/>
  <c r="AE5" i="60"/>
  <c r="AE52" i="60"/>
  <c r="AD5" i="60"/>
  <c r="AD52" i="60"/>
  <c r="AA5" i="60"/>
  <c r="AA52" i="60"/>
  <c r="Z5" i="60"/>
  <c r="Z52" i="60"/>
  <c r="Y5" i="60"/>
  <c r="Y52" i="60"/>
  <c r="X5" i="60"/>
  <c r="X52" i="60"/>
  <c r="W5" i="60"/>
  <c r="W52" i="60"/>
  <c r="V5" i="60"/>
  <c r="V52" i="60"/>
  <c r="U5" i="60"/>
  <c r="U52" i="60"/>
  <c r="T5" i="60"/>
  <c r="T52" i="60"/>
  <c r="S5" i="60"/>
  <c r="S52" i="60"/>
  <c r="R5" i="60"/>
  <c r="R52" i="60"/>
  <c r="O5" i="60"/>
  <c r="O52" i="60"/>
  <c r="N5" i="60"/>
  <c r="N52" i="60"/>
  <c r="M5" i="60"/>
  <c r="M52" i="60"/>
  <c r="L5" i="60"/>
  <c r="L52" i="60"/>
  <c r="K5" i="60"/>
  <c r="K52" i="60"/>
  <c r="J5" i="60"/>
  <c r="J52" i="60"/>
  <c r="I5" i="60"/>
  <c r="I52" i="60"/>
  <c r="H5" i="60"/>
  <c r="H52" i="60"/>
  <c r="G5" i="60"/>
  <c r="G52" i="60"/>
  <c r="F5" i="60"/>
  <c r="F52" i="60"/>
  <c r="C5" i="60"/>
  <c r="C52" i="60"/>
  <c r="BA53" i="59"/>
  <c r="AN53" i="59"/>
  <c r="Z53" i="59"/>
  <c r="O53" i="59"/>
  <c r="C53" i="59"/>
  <c r="AZ53" i="59"/>
  <c r="AS5" i="59"/>
  <c r="AS52" i="59"/>
  <c r="AR5" i="59"/>
  <c r="AR52" i="59"/>
  <c r="AE5" i="59"/>
  <c r="AE52" i="59"/>
  <c r="AD5" i="59"/>
  <c r="AD52" i="59"/>
  <c r="S5" i="59"/>
  <c r="S52" i="59"/>
  <c r="R5" i="59"/>
  <c r="R52" i="59"/>
  <c r="G5" i="59"/>
  <c r="G52" i="59"/>
  <c r="F5" i="59"/>
  <c r="F52" i="59"/>
  <c r="BC53" i="59"/>
  <c r="AW53" i="59"/>
  <c r="AT53" i="59"/>
  <c r="AS53" i="59"/>
  <c r="AR53" i="59"/>
  <c r="AQ53" i="59"/>
  <c r="AL53" i="59"/>
  <c r="AK53" i="59"/>
  <c r="AJ53" i="59"/>
  <c r="AI53" i="59"/>
  <c r="AF53" i="59"/>
  <c r="AE53" i="59"/>
  <c r="AD53" i="59"/>
  <c r="AC53" i="59"/>
  <c r="W53" i="59"/>
  <c r="U53" i="59"/>
  <c r="T53" i="59"/>
  <c r="S53" i="59"/>
  <c r="R53" i="59"/>
  <c r="Q53" i="59"/>
  <c r="K53" i="59"/>
  <c r="G53" i="59"/>
  <c r="F53" i="59"/>
  <c r="E53" i="59"/>
  <c r="D53" i="59"/>
  <c r="BC5" i="59"/>
  <c r="BC52" i="59"/>
  <c r="BB5" i="59"/>
  <c r="BB52" i="59"/>
  <c r="BA5" i="59"/>
  <c r="BA52" i="59"/>
  <c r="AZ5" i="59"/>
  <c r="AZ52" i="59"/>
  <c r="AY5" i="59"/>
  <c r="AY52" i="59"/>
  <c r="AX5" i="59"/>
  <c r="AX52" i="59"/>
  <c r="AW5" i="59"/>
  <c r="AW52" i="59"/>
  <c r="AV5" i="59"/>
  <c r="AV52" i="59"/>
  <c r="AU5" i="59"/>
  <c r="AU52" i="59"/>
  <c r="AT5" i="59"/>
  <c r="AT52" i="59"/>
  <c r="AQ5" i="59"/>
  <c r="AQ52" i="59"/>
  <c r="AP5" i="59"/>
  <c r="AP52" i="59"/>
  <c r="AO5" i="59"/>
  <c r="AO52" i="59"/>
  <c r="AN5" i="59"/>
  <c r="AN52" i="59"/>
  <c r="AL5" i="59"/>
  <c r="AL52" i="59"/>
  <c r="AK5" i="59"/>
  <c r="AK52" i="59"/>
  <c r="AJ5" i="59"/>
  <c r="AJ52" i="59"/>
  <c r="AI5" i="59"/>
  <c r="AI52" i="59"/>
  <c r="AG5" i="59"/>
  <c r="AG52" i="59"/>
  <c r="AF5" i="59"/>
  <c r="AF52" i="59"/>
  <c r="AC5" i="59"/>
  <c r="AC52" i="59"/>
  <c r="AB5" i="59"/>
  <c r="AB52" i="59"/>
  <c r="AA5" i="59"/>
  <c r="AA52" i="59"/>
  <c r="Z5" i="59"/>
  <c r="Z52" i="59"/>
  <c r="Y5" i="59"/>
  <c r="Y52" i="59"/>
  <c r="X5" i="59"/>
  <c r="X52" i="59"/>
  <c r="W5" i="59"/>
  <c r="W52" i="59"/>
  <c r="V5" i="59"/>
  <c r="V52" i="59"/>
  <c r="U5" i="59"/>
  <c r="U52" i="59"/>
  <c r="T5" i="59"/>
  <c r="T52" i="59"/>
  <c r="Q5" i="59"/>
  <c r="Q52" i="59"/>
  <c r="P5" i="59"/>
  <c r="P52" i="59"/>
  <c r="O5" i="59"/>
  <c r="O52" i="59"/>
  <c r="N5" i="59"/>
  <c r="N52" i="59"/>
  <c r="M5" i="59"/>
  <c r="M52" i="59"/>
  <c r="L5" i="59"/>
  <c r="L52" i="59"/>
  <c r="K5" i="59"/>
  <c r="K52" i="59"/>
  <c r="J5" i="59"/>
  <c r="J52" i="59"/>
  <c r="I5" i="59"/>
  <c r="I52" i="59"/>
  <c r="H5" i="59"/>
  <c r="H52" i="59"/>
  <c r="E5" i="59"/>
  <c r="E52" i="59"/>
  <c r="D5" i="59"/>
  <c r="D52" i="59"/>
  <c r="C5" i="59"/>
  <c r="C52" i="59"/>
  <c r="BC53" i="58"/>
  <c r="BB53" i="58"/>
  <c r="AQ53" i="58"/>
  <c r="AP53" i="58"/>
  <c r="AC53" i="58"/>
  <c r="AB53" i="58"/>
  <c r="P53" i="58"/>
  <c r="E53" i="58"/>
  <c r="D53" i="58"/>
  <c r="AU5" i="58"/>
  <c r="AU52" i="58"/>
  <c r="AT5" i="58"/>
  <c r="AT52" i="58"/>
  <c r="AG5" i="58"/>
  <c r="AG52" i="58"/>
  <c r="AF5" i="58"/>
  <c r="AF52" i="58"/>
  <c r="U5" i="58"/>
  <c r="U52" i="58"/>
  <c r="T5" i="58"/>
  <c r="T52" i="58"/>
  <c r="I5" i="58"/>
  <c r="I52" i="58"/>
  <c r="H5" i="58"/>
  <c r="H52" i="58"/>
  <c r="BA53" i="58"/>
  <c r="AY53" i="58"/>
  <c r="AX53" i="58"/>
  <c r="AW53" i="58"/>
  <c r="AV53" i="58"/>
  <c r="AU53" i="58"/>
  <c r="AT53" i="58"/>
  <c r="AS53" i="58"/>
  <c r="AR53" i="58"/>
  <c r="AO53" i="58"/>
  <c r="AL53" i="58"/>
  <c r="AK53" i="58"/>
  <c r="AJ53" i="58"/>
  <c r="AI53" i="58"/>
  <c r="AG53" i="58"/>
  <c r="AF53" i="58"/>
  <c r="AE53" i="58"/>
  <c r="AD53" i="58"/>
  <c r="AA53" i="58"/>
  <c r="Y53" i="58"/>
  <c r="X53" i="58"/>
  <c r="W53" i="58"/>
  <c r="V53" i="58"/>
  <c r="U53" i="58"/>
  <c r="T53" i="58"/>
  <c r="S53" i="58"/>
  <c r="R53" i="58"/>
  <c r="O53" i="58"/>
  <c r="M53" i="58"/>
  <c r="L53" i="58"/>
  <c r="K53" i="58"/>
  <c r="G53" i="58"/>
  <c r="F53" i="58"/>
  <c r="C53" i="58"/>
  <c r="Q53" i="58"/>
  <c r="BC5" i="58"/>
  <c r="BC52" i="58"/>
  <c r="BB5" i="58"/>
  <c r="BB52" i="58"/>
  <c r="BA5" i="58"/>
  <c r="BA52" i="58"/>
  <c r="AZ5" i="58"/>
  <c r="AZ52" i="58"/>
  <c r="AY5" i="58"/>
  <c r="AY52" i="58"/>
  <c r="AX5" i="58"/>
  <c r="AX52" i="58"/>
  <c r="AW5" i="58"/>
  <c r="AW52" i="58"/>
  <c r="AV5" i="58"/>
  <c r="AV52" i="58"/>
  <c r="AS5" i="58"/>
  <c r="AS52" i="58"/>
  <c r="AR5" i="58"/>
  <c r="AR52" i="58"/>
  <c r="AQ5" i="58"/>
  <c r="AQ52" i="58"/>
  <c r="AP5" i="58"/>
  <c r="AP52" i="58"/>
  <c r="AO5" i="58"/>
  <c r="AO52" i="58"/>
  <c r="AN5" i="58"/>
  <c r="AN52" i="58"/>
  <c r="AL5" i="58"/>
  <c r="AL52" i="58"/>
  <c r="AK5" i="58"/>
  <c r="AK52" i="58"/>
  <c r="AJ5" i="58"/>
  <c r="AJ52" i="58"/>
  <c r="AI5" i="58"/>
  <c r="AI52" i="58"/>
  <c r="AE5" i="58"/>
  <c r="AE52" i="58"/>
  <c r="AD5" i="58"/>
  <c r="AD52" i="58"/>
  <c r="AC5" i="58"/>
  <c r="AC52" i="58"/>
  <c r="AB5" i="58"/>
  <c r="AB52" i="58"/>
  <c r="AA5" i="58"/>
  <c r="AA52" i="58"/>
  <c r="Z5" i="58"/>
  <c r="Z52" i="58"/>
  <c r="Y5" i="58"/>
  <c r="Y52" i="58"/>
  <c r="X5" i="58"/>
  <c r="X52" i="58"/>
  <c r="W5" i="58"/>
  <c r="W52" i="58"/>
  <c r="V5" i="58"/>
  <c r="V52" i="58"/>
  <c r="S5" i="58"/>
  <c r="S52" i="58"/>
  <c r="R5" i="58"/>
  <c r="R52" i="58"/>
  <c r="Q5" i="58"/>
  <c r="Q52" i="58"/>
  <c r="P5" i="58"/>
  <c r="P52" i="58"/>
  <c r="O5" i="58"/>
  <c r="O52" i="58"/>
  <c r="N5" i="58"/>
  <c r="N52" i="58"/>
  <c r="M5" i="58"/>
  <c r="M52" i="58"/>
  <c r="L5" i="58"/>
  <c r="L52" i="58"/>
  <c r="K5" i="58"/>
  <c r="K52" i="58"/>
  <c r="J5" i="58"/>
  <c r="J52" i="58"/>
  <c r="G5" i="58"/>
  <c r="G52" i="58"/>
  <c r="F5" i="58"/>
  <c r="F52" i="58"/>
  <c r="E5" i="58"/>
  <c r="E52" i="58"/>
  <c r="D5" i="58"/>
  <c r="D52" i="58"/>
  <c r="C5" i="58"/>
  <c r="C52" i="58"/>
  <c r="AR53" i="57"/>
  <c r="AD53" i="57"/>
  <c r="AW5" i="57"/>
  <c r="AW52" i="57"/>
  <c r="AV5" i="57"/>
  <c r="AV52" i="57"/>
  <c r="AJ5" i="57"/>
  <c r="AJ52" i="57"/>
  <c r="AI5" i="57"/>
  <c r="AI52" i="57"/>
  <c r="W5" i="57"/>
  <c r="W52" i="57"/>
  <c r="V5" i="57"/>
  <c r="V52" i="57"/>
  <c r="K5" i="57"/>
  <c r="K52" i="57"/>
  <c r="J5" i="57"/>
  <c r="J52" i="57"/>
  <c r="AW53" i="57"/>
  <c r="AU53" i="57"/>
  <c r="AT53" i="57"/>
  <c r="AL53" i="57"/>
  <c r="AK53" i="57"/>
  <c r="AJ53" i="57"/>
  <c r="AI53" i="57"/>
  <c r="AG53" i="57"/>
  <c r="AF53" i="57"/>
  <c r="W53" i="57"/>
  <c r="U53" i="57"/>
  <c r="T53" i="57"/>
  <c r="K53" i="57"/>
  <c r="D53" i="57"/>
  <c r="C53" i="57"/>
  <c r="AS53" i="57"/>
  <c r="BC5" i="57"/>
  <c r="BC52" i="57"/>
  <c r="BB5" i="57"/>
  <c r="BB52" i="57"/>
  <c r="BA5" i="57"/>
  <c r="BA52" i="57"/>
  <c r="AZ5" i="57"/>
  <c r="AZ52" i="57"/>
  <c r="AY5" i="57"/>
  <c r="AY52" i="57"/>
  <c r="AX5" i="57"/>
  <c r="AX52" i="57"/>
  <c r="AU5" i="57"/>
  <c r="AU52" i="57"/>
  <c r="AT5" i="57"/>
  <c r="AT52" i="57"/>
  <c r="AS5" i="57"/>
  <c r="AS52" i="57"/>
  <c r="AR5" i="57"/>
  <c r="AR52" i="57"/>
  <c r="AQ5" i="57"/>
  <c r="AQ52" i="57"/>
  <c r="AP5" i="57"/>
  <c r="AP52" i="57"/>
  <c r="AO5" i="57"/>
  <c r="AO52" i="57"/>
  <c r="AN5" i="57"/>
  <c r="AN52" i="57"/>
  <c r="AL5" i="57"/>
  <c r="AL52" i="57"/>
  <c r="AK5" i="57"/>
  <c r="AK52" i="57"/>
  <c r="AG5" i="57"/>
  <c r="AG52" i="57"/>
  <c r="AF5" i="57"/>
  <c r="AF52" i="57"/>
  <c r="AE5" i="57"/>
  <c r="AE52" i="57"/>
  <c r="AD5" i="57"/>
  <c r="AD52" i="57"/>
  <c r="AC5" i="57"/>
  <c r="AC52" i="57"/>
  <c r="AB5" i="57"/>
  <c r="AB52" i="57"/>
  <c r="AA5" i="57"/>
  <c r="AA52" i="57"/>
  <c r="Z5" i="57"/>
  <c r="Z52" i="57"/>
  <c r="Y5" i="57"/>
  <c r="Y52" i="57"/>
  <c r="X5" i="57"/>
  <c r="X52" i="57"/>
  <c r="U5" i="57"/>
  <c r="U52" i="57"/>
  <c r="T5" i="57"/>
  <c r="T52" i="57"/>
  <c r="S5" i="57"/>
  <c r="S52" i="57"/>
  <c r="R5" i="57"/>
  <c r="R52" i="57"/>
  <c r="Q5" i="57"/>
  <c r="Q52" i="57"/>
  <c r="P5" i="57"/>
  <c r="P52" i="57"/>
  <c r="O5" i="57"/>
  <c r="O52" i="57"/>
  <c r="N5" i="57"/>
  <c r="N52" i="57"/>
  <c r="M5" i="57"/>
  <c r="M52" i="57"/>
  <c r="L5" i="57"/>
  <c r="L52" i="57"/>
  <c r="I5" i="57"/>
  <c r="I52" i="57"/>
  <c r="H5" i="57"/>
  <c r="H52" i="57"/>
  <c r="G5" i="57"/>
  <c r="G52" i="57"/>
  <c r="F5" i="57"/>
  <c r="F52" i="57"/>
  <c r="E5" i="57"/>
  <c r="E52" i="57"/>
  <c r="D5" i="57"/>
  <c r="D52" i="57"/>
  <c r="C5" i="57"/>
  <c r="C52" i="57"/>
  <c r="AT53" i="56"/>
  <c r="AG53" i="56"/>
  <c r="U53" i="56"/>
  <c r="T53" i="56"/>
  <c r="AY5" i="56"/>
  <c r="AY52" i="56"/>
  <c r="AX5" i="56"/>
  <c r="AX52" i="56"/>
  <c r="AL5" i="56"/>
  <c r="AL52" i="56"/>
  <c r="AK5" i="56"/>
  <c r="AK52" i="56"/>
  <c r="Y5" i="56"/>
  <c r="Y52" i="56"/>
  <c r="X5" i="56"/>
  <c r="X52" i="56"/>
  <c r="M5" i="56"/>
  <c r="M52" i="56"/>
  <c r="L5" i="56"/>
  <c r="L52" i="56"/>
  <c r="BC53" i="56"/>
  <c r="BB53" i="56"/>
  <c r="AY53" i="56"/>
  <c r="AV53" i="56"/>
  <c r="AS53" i="56"/>
  <c r="AQ53" i="56"/>
  <c r="AP53" i="56"/>
  <c r="AL53" i="56"/>
  <c r="AK53" i="56"/>
  <c r="AJ53" i="56"/>
  <c r="AI53" i="56"/>
  <c r="AE53" i="56"/>
  <c r="AC53" i="56"/>
  <c r="AB53" i="56"/>
  <c r="Y53" i="56"/>
  <c r="V53" i="56"/>
  <c r="S53" i="56"/>
  <c r="Q53" i="56"/>
  <c r="P53" i="56"/>
  <c r="M53" i="56"/>
  <c r="G53" i="56"/>
  <c r="E53" i="56"/>
  <c r="D53" i="56"/>
  <c r="C53" i="56"/>
  <c r="AU53" i="56"/>
  <c r="BC5" i="56"/>
  <c r="BC52" i="56"/>
  <c r="BB5" i="56"/>
  <c r="BB52" i="56"/>
  <c r="BA5" i="56"/>
  <c r="BA52" i="56"/>
  <c r="AZ5" i="56"/>
  <c r="AZ52" i="56"/>
  <c r="AW5" i="56"/>
  <c r="AW52" i="56"/>
  <c r="AV5" i="56"/>
  <c r="AV52" i="56"/>
  <c r="AU5" i="56"/>
  <c r="AU52" i="56"/>
  <c r="AT5" i="56"/>
  <c r="AT52" i="56"/>
  <c r="AS5" i="56"/>
  <c r="AS52" i="56"/>
  <c r="AR5" i="56"/>
  <c r="AR52" i="56"/>
  <c r="AQ5" i="56"/>
  <c r="AQ52" i="56"/>
  <c r="AP5" i="56"/>
  <c r="AP52" i="56"/>
  <c r="AO5" i="56"/>
  <c r="AO52" i="56"/>
  <c r="AN5" i="56"/>
  <c r="AN52" i="56"/>
  <c r="AJ5" i="56"/>
  <c r="AJ52" i="56"/>
  <c r="AI5" i="56"/>
  <c r="AI52" i="56"/>
  <c r="AG5" i="56"/>
  <c r="AG52" i="56"/>
  <c r="AF5" i="56"/>
  <c r="AF52" i="56"/>
  <c r="AE5" i="56"/>
  <c r="AE52" i="56"/>
  <c r="AD5" i="56"/>
  <c r="AD52" i="56"/>
  <c r="AC5" i="56"/>
  <c r="AC52" i="56"/>
  <c r="AB5" i="56"/>
  <c r="AB52" i="56"/>
  <c r="AA5" i="56"/>
  <c r="AA52" i="56"/>
  <c r="Z5" i="56"/>
  <c r="Z52" i="56"/>
  <c r="W5" i="56"/>
  <c r="W52" i="56"/>
  <c r="V5" i="56"/>
  <c r="V52" i="56"/>
  <c r="U5" i="56"/>
  <c r="U52" i="56"/>
  <c r="T5" i="56"/>
  <c r="T52" i="56"/>
  <c r="S5" i="56"/>
  <c r="S52" i="56"/>
  <c r="R5" i="56"/>
  <c r="R52" i="56"/>
  <c r="Q5" i="56"/>
  <c r="Q52" i="56"/>
  <c r="P5" i="56"/>
  <c r="P52" i="56"/>
  <c r="O5" i="56"/>
  <c r="O52" i="56"/>
  <c r="N5" i="56"/>
  <c r="N52" i="56"/>
  <c r="K5" i="56"/>
  <c r="K52" i="56"/>
  <c r="J5" i="56"/>
  <c r="J52" i="56"/>
  <c r="I5" i="56"/>
  <c r="I52" i="56"/>
  <c r="H5" i="56"/>
  <c r="H52" i="56"/>
  <c r="G5" i="56"/>
  <c r="G52" i="56"/>
  <c r="F5" i="56"/>
  <c r="F52" i="56"/>
  <c r="E5" i="56"/>
  <c r="E52" i="56"/>
  <c r="D5" i="56"/>
  <c r="D52" i="56"/>
  <c r="C5" i="56"/>
  <c r="C52" i="56"/>
  <c r="AW53" i="55"/>
  <c r="AJ53" i="55"/>
  <c r="AI53" i="55"/>
  <c r="V53" i="55"/>
  <c r="K53" i="55"/>
  <c r="BA5" i="55"/>
  <c r="BA52" i="55"/>
  <c r="AZ5" i="55"/>
  <c r="AZ52" i="55"/>
  <c r="AO5" i="55"/>
  <c r="AO52" i="55"/>
  <c r="AN5" i="55"/>
  <c r="AN52" i="55"/>
  <c r="AA5" i="55"/>
  <c r="AA52" i="55"/>
  <c r="Z5" i="55"/>
  <c r="Z52" i="55"/>
  <c r="O5" i="55"/>
  <c r="O52" i="55"/>
  <c r="N5" i="55"/>
  <c r="N52" i="55"/>
  <c r="C5" i="55"/>
  <c r="C52" i="55"/>
  <c r="BC53" i="55"/>
  <c r="BB53" i="55"/>
  <c r="AY53" i="55"/>
  <c r="AT53" i="55"/>
  <c r="AS53" i="55"/>
  <c r="AR53" i="55"/>
  <c r="AQ53" i="55"/>
  <c r="AP53" i="55"/>
  <c r="AL53" i="55"/>
  <c r="AK53" i="55"/>
  <c r="AF53" i="55"/>
  <c r="AE53" i="55"/>
  <c r="AD53" i="55"/>
  <c r="AC53" i="55"/>
  <c r="AB53" i="55"/>
  <c r="Y53" i="55"/>
  <c r="T53" i="55"/>
  <c r="S53" i="55"/>
  <c r="R53" i="55"/>
  <c r="Q53" i="55"/>
  <c r="P53" i="55"/>
  <c r="M53" i="55"/>
  <c r="G53" i="55"/>
  <c r="F53" i="55"/>
  <c r="E53" i="55"/>
  <c r="D53" i="55"/>
  <c r="C7" i="55"/>
  <c r="C53" i="55"/>
  <c r="AV53" i="55"/>
  <c r="BC5" i="55"/>
  <c r="BC52" i="55"/>
  <c r="BB5" i="55"/>
  <c r="BB52" i="55"/>
  <c r="AY5" i="55"/>
  <c r="AY52" i="55"/>
  <c r="AX5" i="55"/>
  <c r="AX52" i="55"/>
  <c r="AW5" i="55"/>
  <c r="AW52" i="55"/>
  <c r="AV5" i="55"/>
  <c r="AV52" i="55"/>
  <c r="AU5" i="55"/>
  <c r="AU52" i="55"/>
  <c r="AT5" i="55"/>
  <c r="AT52" i="55"/>
  <c r="AS5" i="55"/>
  <c r="AS52" i="55"/>
  <c r="AR5" i="55"/>
  <c r="AR52" i="55"/>
  <c r="AQ5" i="55"/>
  <c r="AQ52" i="55"/>
  <c r="AP5" i="55"/>
  <c r="AP52" i="55"/>
  <c r="AL5" i="55"/>
  <c r="AL52" i="55"/>
  <c r="AK5" i="55"/>
  <c r="AK52" i="55"/>
  <c r="AJ5" i="55"/>
  <c r="AJ52" i="55"/>
  <c r="AI5" i="55"/>
  <c r="AI52" i="55"/>
  <c r="AG5" i="55"/>
  <c r="AG52" i="55"/>
  <c r="AF5" i="55"/>
  <c r="AF52" i="55"/>
  <c r="AE5" i="55"/>
  <c r="AE52" i="55"/>
  <c r="AD5" i="55"/>
  <c r="AD52" i="55"/>
  <c r="AC5" i="55"/>
  <c r="AC52" i="55"/>
  <c r="AB5" i="55"/>
  <c r="AB52" i="55"/>
  <c r="Y5" i="55"/>
  <c r="Y52" i="55"/>
  <c r="X5" i="55"/>
  <c r="X52" i="55"/>
  <c r="W5" i="55"/>
  <c r="W52" i="55"/>
  <c r="V5" i="55"/>
  <c r="V52" i="55"/>
  <c r="U5" i="55"/>
  <c r="U52" i="55"/>
  <c r="T5" i="55"/>
  <c r="T52" i="55"/>
  <c r="S5" i="55"/>
  <c r="S52" i="55"/>
  <c r="R5" i="55"/>
  <c r="R52" i="55"/>
  <c r="Q5" i="55"/>
  <c r="Q52" i="55"/>
  <c r="P5" i="55"/>
  <c r="P52" i="55"/>
  <c r="M5" i="55"/>
  <c r="M52" i="55"/>
  <c r="L5" i="55"/>
  <c r="L52" i="55"/>
  <c r="K5" i="55"/>
  <c r="K52" i="55"/>
  <c r="J5" i="55"/>
  <c r="J52" i="55"/>
  <c r="I5" i="55"/>
  <c r="I52" i="55"/>
  <c r="H5" i="55"/>
  <c r="H52" i="55"/>
  <c r="G5" i="55"/>
  <c r="G52" i="55"/>
  <c r="F5" i="55"/>
  <c r="F52" i="55"/>
  <c r="E5" i="55"/>
  <c r="E52" i="55"/>
  <c r="D5" i="55"/>
  <c r="D52" i="55"/>
  <c r="AY53" i="54"/>
  <c r="AP5" i="54"/>
  <c r="AP52" i="54"/>
  <c r="AK5" i="54"/>
  <c r="AK52" i="54"/>
  <c r="AJ5" i="54"/>
  <c r="AJ52" i="54"/>
  <c r="AF5" i="54"/>
  <c r="AF52" i="54"/>
  <c r="Z5" i="54"/>
  <c r="Z52" i="54"/>
  <c r="W5" i="54"/>
  <c r="W52" i="54"/>
  <c r="V5" i="54"/>
  <c r="V52" i="54"/>
  <c r="T5" i="54"/>
  <c r="T52" i="54"/>
  <c r="N5" i="54"/>
  <c r="N52" i="54"/>
  <c r="K5" i="54"/>
  <c r="K52" i="54"/>
  <c r="J5" i="54"/>
  <c r="J52" i="54"/>
  <c r="H5" i="54"/>
  <c r="H52" i="54"/>
  <c r="BC53" i="54"/>
  <c r="AX53" i="54"/>
  <c r="AQ53" i="54"/>
  <c r="AL53" i="54"/>
  <c r="AK53" i="54"/>
  <c r="AJ53" i="54"/>
  <c r="AI53" i="54"/>
  <c r="AC53" i="54"/>
  <c r="Y53" i="54"/>
  <c r="X53" i="54"/>
  <c r="Q53" i="54"/>
  <c r="M53" i="54"/>
  <c r="L53" i="54"/>
  <c r="E53" i="54"/>
  <c r="D53" i="54"/>
  <c r="C53" i="54"/>
  <c r="BC5" i="54"/>
  <c r="BC52" i="54"/>
  <c r="BB5" i="54"/>
  <c r="BB52" i="54"/>
  <c r="BA5" i="54"/>
  <c r="BA52" i="54"/>
  <c r="AZ5" i="54"/>
  <c r="AZ52" i="54"/>
  <c r="AY5" i="54"/>
  <c r="AY52" i="54"/>
  <c r="AX5" i="54"/>
  <c r="AX52" i="54"/>
  <c r="AW5" i="54"/>
  <c r="AW52" i="54"/>
  <c r="AV5" i="54"/>
  <c r="AV52" i="54"/>
  <c r="AU5" i="54"/>
  <c r="AU52" i="54"/>
  <c r="AT5" i="54"/>
  <c r="AT52" i="54"/>
  <c r="AS5" i="54"/>
  <c r="AS52" i="54"/>
  <c r="AR5" i="54"/>
  <c r="AR52" i="54"/>
  <c r="AQ5" i="54"/>
  <c r="AQ52" i="54"/>
  <c r="AO5" i="54"/>
  <c r="AO52" i="54"/>
  <c r="AN5" i="54"/>
  <c r="AN52" i="54"/>
  <c r="AL5" i="54"/>
  <c r="AL52" i="54"/>
  <c r="AI5" i="54"/>
  <c r="AI52" i="54"/>
  <c r="AG5" i="54"/>
  <c r="AG52" i="54"/>
  <c r="AE5" i="54"/>
  <c r="AE52" i="54"/>
  <c r="AD5" i="54"/>
  <c r="AD52" i="54"/>
  <c r="AC5" i="54"/>
  <c r="AC52" i="54"/>
  <c r="AB5" i="54"/>
  <c r="AB52" i="54"/>
  <c r="AA5" i="54"/>
  <c r="AA52" i="54"/>
  <c r="Y5" i="54"/>
  <c r="Y52" i="54"/>
  <c r="X5" i="54"/>
  <c r="X52" i="54"/>
  <c r="U5" i="54"/>
  <c r="U52" i="54"/>
  <c r="S5" i="54"/>
  <c r="S52" i="54"/>
  <c r="R5" i="54"/>
  <c r="R52" i="54"/>
  <c r="Q5" i="54"/>
  <c r="Q52" i="54"/>
  <c r="P5" i="54"/>
  <c r="P52" i="54"/>
  <c r="O5" i="54"/>
  <c r="O52" i="54"/>
  <c r="M5" i="54"/>
  <c r="M52" i="54"/>
  <c r="L5" i="54"/>
  <c r="L52" i="54"/>
  <c r="I5" i="54"/>
  <c r="I52" i="54"/>
  <c r="G5" i="54"/>
  <c r="G52" i="54"/>
  <c r="F5" i="54"/>
  <c r="F52" i="54"/>
  <c r="E5" i="54"/>
  <c r="E52" i="54"/>
  <c r="D5" i="54"/>
  <c r="D52" i="54"/>
  <c r="C5" i="54"/>
  <c r="C52" i="54"/>
  <c r="AK53" i="53"/>
  <c r="BB5" i="53"/>
  <c r="BB52" i="53"/>
  <c r="AY5" i="53"/>
  <c r="AY52" i="53"/>
  <c r="AX5" i="53"/>
  <c r="AX52" i="53"/>
  <c r="AV5" i="53"/>
  <c r="AV52" i="53"/>
  <c r="AP5" i="53"/>
  <c r="AP52" i="53"/>
  <c r="AL5" i="53"/>
  <c r="AL52" i="53"/>
  <c r="AK5" i="53"/>
  <c r="AK52" i="53"/>
  <c r="AI5" i="53"/>
  <c r="AI52" i="53"/>
  <c r="AB5" i="53"/>
  <c r="AB52" i="53"/>
  <c r="Y5" i="53"/>
  <c r="Y52" i="53"/>
  <c r="X5" i="53"/>
  <c r="X52" i="53"/>
  <c r="V5" i="53"/>
  <c r="V52" i="53"/>
  <c r="P5" i="53"/>
  <c r="P52" i="53"/>
  <c r="M5" i="53"/>
  <c r="M52" i="53"/>
  <c r="L5" i="53"/>
  <c r="L52" i="53"/>
  <c r="J5" i="53"/>
  <c r="J52" i="53"/>
  <c r="D5" i="53"/>
  <c r="D52" i="53"/>
  <c r="BA53" i="53"/>
  <c r="AV53" i="53"/>
  <c r="AP53" i="53"/>
  <c r="AO53" i="53"/>
  <c r="AL53" i="53"/>
  <c r="AJ53" i="53"/>
  <c r="AI53" i="53"/>
  <c r="AB53" i="53"/>
  <c r="AA53" i="53"/>
  <c r="V53" i="53"/>
  <c r="P53" i="53"/>
  <c r="O53" i="53"/>
  <c r="D53" i="53"/>
  <c r="C53" i="53"/>
  <c r="BC5" i="53"/>
  <c r="BC52" i="53"/>
  <c r="BA5" i="53"/>
  <c r="BA52" i="53"/>
  <c r="AZ5" i="53"/>
  <c r="AZ52" i="53"/>
  <c r="AW5" i="53"/>
  <c r="AW52" i="53"/>
  <c r="AU5" i="53"/>
  <c r="AU52" i="53"/>
  <c r="AT5" i="53"/>
  <c r="AT52" i="53"/>
  <c r="AS5" i="53"/>
  <c r="AS52" i="53"/>
  <c r="AR5" i="53"/>
  <c r="AR52" i="53"/>
  <c r="AQ5" i="53"/>
  <c r="AQ52" i="53"/>
  <c r="AO5" i="53"/>
  <c r="AO52" i="53"/>
  <c r="AN5" i="53"/>
  <c r="AN52" i="53"/>
  <c r="AJ5" i="53"/>
  <c r="AJ52" i="53"/>
  <c r="AG5" i="53"/>
  <c r="AG52" i="53"/>
  <c r="AF5" i="53"/>
  <c r="AF52" i="53"/>
  <c r="AE5" i="53"/>
  <c r="AE52" i="53"/>
  <c r="AD5" i="53"/>
  <c r="AD52" i="53"/>
  <c r="AC5" i="53"/>
  <c r="AC52" i="53"/>
  <c r="AA5" i="53"/>
  <c r="AA52" i="53"/>
  <c r="Z5" i="53"/>
  <c r="Z52" i="53"/>
  <c r="W5" i="53"/>
  <c r="W52" i="53"/>
  <c r="U5" i="53"/>
  <c r="U52" i="53"/>
  <c r="T5" i="53"/>
  <c r="T52" i="53"/>
  <c r="S5" i="53"/>
  <c r="S52" i="53"/>
  <c r="R5" i="53"/>
  <c r="R52" i="53"/>
  <c r="Q5" i="53"/>
  <c r="Q52" i="53"/>
  <c r="O5" i="53"/>
  <c r="O52" i="53"/>
  <c r="N5" i="53"/>
  <c r="N52" i="53"/>
  <c r="K5" i="53"/>
  <c r="K52" i="53"/>
  <c r="I5" i="53"/>
  <c r="I52" i="53"/>
  <c r="H5" i="53"/>
  <c r="H52" i="53"/>
  <c r="G5" i="53"/>
  <c r="G52" i="53"/>
  <c r="F5" i="53"/>
  <c r="F52" i="53"/>
  <c r="E5" i="53"/>
  <c r="E52" i="53"/>
  <c r="C5" i="53"/>
  <c r="C52" i="53"/>
  <c r="AJ53" i="52"/>
  <c r="AI53" i="52"/>
  <c r="Z53" i="52"/>
  <c r="N53" i="52"/>
  <c r="AN53" i="52"/>
  <c r="BA5" i="52"/>
  <c r="BA52" i="52"/>
  <c r="AX5" i="52"/>
  <c r="AX52" i="52"/>
  <c r="AR5" i="52"/>
  <c r="AR52" i="52"/>
  <c r="AO5" i="52"/>
  <c r="AO52" i="52"/>
  <c r="AK5" i="52"/>
  <c r="AK52" i="52"/>
  <c r="AD5" i="52"/>
  <c r="AD52" i="52"/>
  <c r="AA5" i="52"/>
  <c r="AA52" i="52"/>
  <c r="X5" i="52"/>
  <c r="X52" i="52"/>
  <c r="R5" i="52"/>
  <c r="R52" i="52"/>
  <c r="O5" i="52"/>
  <c r="O52" i="52"/>
  <c r="L5" i="52"/>
  <c r="L52" i="52"/>
  <c r="F5" i="52"/>
  <c r="F52" i="52"/>
  <c r="C5" i="52"/>
  <c r="C52" i="52"/>
  <c r="BC53" i="52"/>
  <c r="BB53" i="52"/>
  <c r="BA53" i="52"/>
  <c r="AY53" i="52"/>
  <c r="AX53" i="52"/>
  <c r="AU53" i="52"/>
  <c r="AS53" i="52"/>
  <c r="AR53" i="52"/>
  <c r="AQ53" i="52"/>
  <c r="AP53" i="52"/>
  <c r="AO53" i="52"/>
  <c r="AL53" i="52"/>
  <c r="AK53" i="52"/>
  <c r="AG53" i="52"/>
  <c r="AE53" i="52"/>
  <c r="AD53" i="52"/>
  <c r="AC53" i="52"/>
  <c r="AB53" i="52"/>
  <c r="AA53" i="52"/>
  <c r="Y53" i="52"/>
  <c r="X53" i="52"/>
  <c r="U53" i="52"/>
  <c r="S53" i="52"/>
  <c r="R53" i="52"/>
  <c r="Q53" i="52"/>
  <c r="P53" i="52"/>
  <c r="O53" i="52"/>
  <c r="M53" i="52"/>
  <c r="L53" i="52"/>
  <c r="G53" i="52"/>
  <c r="F53" i="52"/>
  <c r="E53" i="52"/>
  <c r="D53" i="52"/>
  <c r="C53" i="52"/>
  <c r="BC5" i="52"/>
  <c r="BC52" i="52"/>
  <c r="BB5" i="52"/>
  <c r="BB52" i="52"/>
  <c r="AZ5" i="52"/>
  <c r="AZ52" i="52"/>
  <c r="AY5" i="52"/>
  <c r="AY52" i="52"/>
  <c r="AW5" i="52"/>
  <c r="AW52" i="52"/>
  <c r="AV5" i="52"/>
  <c r="AV52" i="52"/>
  <c r="AU5" i="52"/>
  <c r="AU52" i="52"/>
  <c r="AT5" i="52"/>
  <c r="AT52" i="52"/>
  <c r="AS5" i="52"/>
  <c r="AS52" i="52"/>
  <c r="AQ5" i="52"/>
  <c r="AQ52" i="52"/>
  <c r="AP5" i="52"/>
  <c r="AP52" i="52"/>
  <c r="AN5" i="52"/>
  <c r="AN52" i="52"/>
  <c r="AL5" i="52"/>
  <c r="AL52" i="52"/>
  <c r="AJ5" i="52"/>
  <c r="AJ52" i="52"/>
  <c r="AI5" i="52"/>
  <c r="AI52" i="52"/>
  <c r="AG5" i="52"/>
  <c r="AG52" i="52"/>
  <c r="AF5" i="52"/>
  <c r="AF52" i="52"/>
  <c r="AE5" i="52"/>
  <c r="AE52" i="52"/>
  <c r="AC5" i="52"/>
  <c r="AC52" i="52"/>
  <c r="AB5" i="52"/>
  <c r="AB52" i="52"/>
  <c r="Z5" i="52"/>
  <c r="Z52" i="52"/>
  <c r="Y5" i="52"/>
  <c r="Y52" i="52"/>
  <c r="W5" i="52"/>
  <c r="W52" i="52"/>
  <c r="V5" i="52"/>
  <c r="V52" i="52"/>
  <c r="U5" i="52"/>
  <c r="U52" i="52"/>
  <c r="T5" i="52"/>
  <c r="T52" i="52"/>
  <c r="S5" i="52"/>
  <c r="S52" i="52"/>
  <c r="Q5" i="52"/>
  <c r="Q52" i="52"/>
  <c r="P5" i="52"/>
  <c r="P52" i="52"/>
  <c r="N5" i="52"/>
  <c r="N52" i="52"/>
  <c r="M5" i="52"/>
  <c r="M52" i="52"/>
  <c r="K5" i="52"/>
  <c r="K52" i="52"/>
  <c r="J5" i="52"/>
  <c r="J52" i="52"/>
  <c r="I5" i="52"/>
  <c r="I52" i="52"/>
  <c r="H5" i="52"/>
  <c r="H52" i="52"/>
  <c r="G5" i="52"/>
  <c r="G52" i="52"/>
  <c r="E5" i="52"/>
  <c r="E52" i="52"/>
  <c r="D5" i="52"/>
  <c r="D52" i="52"/>
  <c r="AL53" i="51"/>
  <c r="AI53" i="51"/>
  <c r="D53" i="51"/>
  <c r="BC5" i="51"/>
  <c r="BC52" i="51"/>
  <c r="AZ5" i="51"/>
  <c r="AZ52" i="51"/>
  <c r="AT5" i="51"/>
  <c r="AT52" i="51"/>
  <c r="AQ5" i="51"/>
  <c r="AQ52" i="51"/>
  <c r="AN5" i="51"/>
  <c r="AN52" i="51"/>
  <c r="AF5" i="51"/>
  <c r="AF52" i="51"/>
  <c r="AC5" i="51"/>
  <c r="AC52" i="51"/>
  <c r="Z5" i="51"/>
  <c r="Z52" i="51"/>
  <c r="T5" i="51"/>
  <c r="T52" i="51"/>
  <c r="Q5" i="51"/>
  <c r="Q52" i="51"/>
  <c r="N5" i="51"/>
  <c r="N52" i="51"/>
  <c r="H5" i="51"/>
  <c r="H52" i="51"/>
  <c r="E5" i="51"/>
  <c r="E52" i="51"/>
  <c r="BC53" i="51"/>
  <c r="BA53" i="51"/>
  <c r="AW53" i="51"/>
  <c r="AU53" i="51"/>
  <c r="AS53" i="51"/>
  <c r="AR53" i="51"/>
  <c r="AQ53" i="51"/>
  <c r="AO53" i="51"/>
  <c r="AK53" i="51"/>
  <c r="AJ53" i="51"/>
  <c r="AG53" i="51"/>
  <c r="AE53" i="51"/>
  <c r="AD53" i="51"/>
  <c r="AC53" i="51"/>
  <c r="AA53" i="51"/>
  <c r="X53" i="51"/>
  <c r="W53" i="51"/>
  <c r="U53" i="51"/>
  <c r="S53" i="51"/>
  <c r="R53" i="51"/>
  <c r="Q53" i="51"/>
  <c r="O53" i="51"/>
  <c r="L53" i="51"/>
  <c r="K53" i="51"/>
  <c r="G53" i="51"/>
  <c r="F53" i="51"/>
  <c r="E53" i="51"/>
  <c r="C53" i="51"/>
  <c r="BB5" i="51"/>
  <c r="BB52" i="51"/>
  <c r="BA5" i="51"/>
  <c r="BA52" i="51"/>
  <c r="AY5" i="51"/>
  <c r="AY52" i="51"/>
  <c r="AX5" i="51"/>
  <c r="AX52" i="51"/>
  <c r="AW5" i="51"/>
  <c r="AW52" i="51"/>
  <c r="AV5" i="51"/>
  <c r="AV52" i="51"/>
  <c r="AU5" i="51"/>
  <c r="AU52" i="51"/>
  <c r="AS5" i="51"/>
  <c r="AS52" i="51"/>
  <c r="AR5" i="51"/>
  <c r="AR52" i="51"/>
  <c r="AP5" i="51"/>
  <c r="AP52" i="51"/>
  <c r="AO5" i="51"/>
  <c r="AO52" i="51"/>
  <c r="AL5" i="51"/>
  <c r="AL52" i="51"/>
  <c r="AK5" i="51"/>
  <c r="AK52" i="51"/>
  <c r="AJ5" i="51"/>
  <c r="AJ52" i="51"/>
  <c r="AI5" i="51"/>
  <c r="AI52" i="51"/>
  <c r="AG5" i="51"/>
  <c r="AG52" i="51"/>
  <c r="AE5" i="51"/>
  <c r="AE52" i="51"/>
  <c r="AD5" i="51"/>
  <c r="AD52" i="51"/>
  <c r="AB5" i="51"/>
  <c r="AB52" i="51"/>
  <c r="AA5" i="51"/>
  <c r="AA52" i="51"/>
  <c r="Y5" i="51"/>
  <c r="Y52" i="51"/>
  <c r="X5" i="51"/>
  <c r="X52" i="51"/>
  <c r="W5" i="51"/>
  <c r="W52" i="51"/>
  <c r="V5" i="51"/>
  <c r="V52" i="51"/>
  <c r="U5" i="51"/>
  <c r="U52" i="51"/>
  <c r="S5" i="51"/>
  <c r="S52" i="51"/>
  <c r="R5" i="51"/>
  <c r="R52" i="51"/>
  <c r="P5" i="51"/>
  <c r="P52" i="51"/>
  <c r="O5" i="51"/>
  <c r="O52" i="51"/>
  <c r="M5" i="51"/>
  <c r="M52" i="51"/>
  <c r="L5" i="51"/>
  <c r="L52" i="51"/>
  <c r="K5" i="51"/>
  <c r="K52" i="51"/>
  <c r="J5" i="51"/>
  <c r="J52" i="51"/>
  <c r="I5" i="51"/>
  <c r="I52" i="51"/>
  <c r="G5" i="51"/>
  <c r="G52" i="51"/>
  <c r="F5" i="51"/>
  <c r="F52" i="51"/>
  <c r="D5" i="51"/>
  <c r="D52" i="51"/>
  <c r="C5" i="51"/>
  <c r="C52" i="51"/>
  <c r="AK53" i="50"/>
  <c r="C53" i="50"/>
  <c r="BB5" i="50"/>
  <c r="BB52" i="50"/>
  <c r="AV5" i="50"/>
  <c r="AV52" i="50"/>
  <c r="AS5" i="50"/>
  <c r="AS52" i="50"/>
  <c r="AP5" i="50"/>
  <c r="AP52" i="50"/>
  <c r="AI5" i="50"/>
  <c r="AI52" i="50"/>
  <c r="AE5" i="50"/>
  <c r="AE52" i="50"/>
  <c r="AB5" i="50"/>
  <c r="AB52" i="50"/>
  <c r="V5" i="50"/>
  <c r="V52" i="50"/>
  <c r="S5" i="50"/>
  <c r="S52" i="50"/>
  <c r="P5" i="50"/>
  <c r="P52" i="50"/>
  <c r="J5" i="50"/>
  <c r="J52" i="50"/>
  <c r="G5" i="50"/>
  <c r="G52" i="50"/>
  <c r="D5" i="50"/>
  <c r="D52" i="50"/>
  <c r="BC53" i="50"/>
  <c r="BB53" i="50"/>
  <c r="AY53" i="50"/>
  <c r="AV53" i="50"/>
  <c r="AU53" i="50"/>
  <c r="AQ53" i="50"/>
  <c r="AP53" i="50"/>
  <c r="AL53" i="50"/>
  <c r="AJ53" i="50"/>
  <c r="AI53" i="50"/>
  <c r="AG53" i="50"/>
  <c r="AC53" i="50"/>
  <c r="AB53" i="50"/>
  <c r="Y53" i="50"/>
  <c r="V53" i="50"/>
  <c r="U53" i="50"/>
  <c r="Q53" i="50"/>
  <c r="P53" i="50"/>
  <c r="M53" i="50"/>
  <c r="E53" i="50"/>
  <c r="D53" i="50"/>
  <c r="BC5" i="50"/>
  <c r="BC52" i="50"/>
  <c r="BA5" i="50"/>
  <c r="BA52" i="50"/>
  <c r="AZ5" i="50"/>
  <c r="AZ52" i="50"/>
  <c r="AY5" i="50"/>
  <c r="AY52" i="50"/>
  <c r="AX5" i="50"/>
  <c r="AX52" i="50"/>
  <c r="AW5" i="50"/>
  <c r="AW52" i="50"/>
  <c r="AU5" i="50"/>
  <c r="AU52" i="50"/>
  <c r="AT5" i="50"/>
  <c r="AT52" i="50"/>
  <c r="AR5" i="50"/>
  <c r="AR52" i="50"/>
  <c r="AQ5" i="50"/>
  <c r="AQ52" i="50"/>
  <c r="AO5" i="50"/>
  <c r="AO52" i="50"/>
  <c r="AN5" i="50"/>
  <c r="AN52" i="50"/>
  <c r="AL5" i="50"/>
  <c r="AL52" i="50"/>
  <c r="AK5" i="50"/>
  <c r="AK52" i="50"/>
  <c r="AJ5" i="50"/>
  <c r="AJ52" i="50"/>
  <c r="AG5" i="50"/>
  <c r="AG52" i="50"/>
  <c r="AF5" i="50"/>
  <c r="AF52" i="50"/>
  <c r="AD5" i="50"/>
  <c r="AD52" i="50"/>
  <c r="AC5" i="50"/>
  <c r="AC52" i="50"/>
  <c r="AA5" i="50"/>
  <c r="AA52" i="50"/>
  <c r="Z5" i="50"/>
  <c r="Z52" i="50"/>
  <c r="Y5" i="50"/>
  <c r="Y52" i="50"/>
  <c r="X5" i="50"/>
  <c r="X52" i="50"/>
  <c r="W5" i="50"/>
  <c r="W52" i="50"/>
  <c r="U5" i="50"/>
  <c r="U52" i="50"/>
  <c r="T5" i="50"/>
  <c r="T52" i="50"/>
  <c r="R5" i="50"/>
  <c r="R52" i="50"/>
  <c r="Q5" i="50"/>
  <c r="Q52" i="50"/>
  <c r="O5" i="50"/>
  <c r="O52" i="50"/>
  <c r="N5" i="50"/>
  <c r="N52" i="50"/>
  <c r="M5" i="50"/>
  <c r="M52" i="50"/>
  <c r="L5" i="50"/>
  <c r="L52" i="50"/>
  <c r="K5" i="50"/>
  <c r="K52" i="50"/>
  <c r="I5" i="50"/>
  <c r="I52" i="50"/>
  <c r="H5" i="50"/>
  <c r="H52" i="50"/>
  <c r="F5" i="50"/>
  <c r="F52" i="50"/>
  <c r="E5" i="50"/>
  <c r="E52" i="50"/>
  <c r="C5" i="50"/>
  <c r="C52" i="50"/>
  <c r="AY5" i="49"/>
  <c r="AY52" i="49"/>
  <c r="AX5" i="49"/>
  <c r="AX52" i="49"/>
  <c r="AV5" i="49"/>
  <c r="AV52" i="49"/>
  <c r="AL5" i="49"/>
  <c r="AL52" i="49"/>
  <c r="AK5" i="49"/>
  <c r="AK52" i="49"/>
  <c r="AI5" i="49"/>
  <c r="AI52" i="49"/>
  <c r="Y5" i="49"/>
  <c r="Y52" i="49"/>
  <c r="X5" i="49"/>
  <c r="X52" i="49"/>
  <c r="V5" i="49"/>
  <c r="V52" i="49"/>
  <c r="M5" i="49"/>
  <c r="M52" i="49"/>
  <c r="L5" i="49"/>
  <c r="L52" i="49"/>
  <c r="J5" i="49"/>
  <c r="J52" i="49"/>
  <c r="AX53" i="49"/>
  <c r="AW53" i="49"/>
  <c r="AV53" i="49"/>
  <c r="AL53" i="49"/>
  <c r="AK53" i="49"/>
  <c r="AJ53" i="49"/>
  <c r="AI53" i="49"/>
  <c r="Y53" i="49"/>
  <c r="X53" i="49"/>
  <c r="W53" i="49"/>
  <c r="V53" i="49"/>
  <c r="M53" i="49"/>
  <c r="L53" i="49"/>
  <c r="K53" i="49"/>
  <c r="D53" i="49"/>
  <c r="C53" i="49"/>
  <c r="BC5" i="49"/>
  <c r="BC52" i="49"/>
  <c r="BB5" i="49"/>
  <c r="BB52" i="49"/>
  <c r="BA5" i="49"/>
  <c r="BA52" i="49"/>
  <c r="AZ5" i="49"/>
  <c r="AZ52" i="49"/>
  <c r="AW5" i="49"/>
  <c r="AW52" i="49"/>
  <c r="AU5" i="49"/>
  <c r="AU52" i="49"/>
  <c r="AT5" i="49"/>
  <c r="AT52" i="49"/>
  <c r="AS5" i="49"/>
  <c r="AS52" i="49"/>
  <c r="AR5" i="49"/>
  <c r="AR52" i="49"/>
  <c r="AQ5" i="49"/>
  <c r="AQ52" i="49"/>
  <c r="AP5" i="49"/>
  <c r="AP52" i="49"/>
  <c r="AO5" i="49"/>
  <c r="AO52" i="49"/>
  <c r="AN5" i="49"/>
  <c r="AN52" i="49"/>
  <c r="AJ5" i="49"/>
  <c r="AJ52" i="49"/>
  <c r="AG5" i="49"/>
  <c r="AG52" i="49"/>
  <c r="AF5" i="49"/>
  <c r="AF52" i="49"/>
  <c r="AE5" i="49"/>
  <c r="AE52" i="49"/>
  <c r="AD5" i="49"/>
  <c r="AD52" i="49"/>
  <c r="AC5" i="49"/>
  <c r="AC52" i="49"/>
  <c r="AB5" i="49"/>
  <c r="AB52" i="49"/>
  <c r="AA5" i="49"/>
  <c r="AA52" i="49"/>
  <c r="Z5" i="49"/>
  <c r="Z52" i="49"/>
  <c r="W5" i="49"/>
  <c r="W52" i="49"/>
  <c r="U5" i="49"/>
  <c r="U52" i="49"/>
  <c r="T5" i="49"/>
  <c r="T52" i="49"/>
  <c r="S5" i="49"/>
  <c r="S52" i="49"/>
  <c r="R5" i="49"/>
  <c r="R52" i="49"/>
  <c r="Q5" i="49"/>
  <c r="Q52" i="49"/>
  <c r="P5" i="49"/>
  <c r="P52" i="49"/>
  <c r="O5" i="49"/>
  <c r="O52" i="49"/>
  <c r="N5" i="49"/>
  <c r="N52" i="49"/>
  <c r="K5" i="49"/>
  <c r="K52" i="49"/>
  <c r="I5" i="49"/>
  <c r="I52" i="49"/>
  <c r="H5" i="49"/>
  <c r="H52" i="49"/>
  <c r="G5" i="49"/>
  <c r="G52" i="49"/>
  <c r="F5" i="49"/>
  <c r="F52" i="49"/>
  <c r="E5" i="49"/>
  <c r="E52" i="49"/>
  <c r="D5" i="49"/>
  <c r="D52" i="49"/>
  <c r="C5" i="49"/>
  <c r="C52" i="49"/>
  <c r="AJ53" i="48"/>
  <c r="AI53" i="48"/>
  <c r="BA5" i="48"/>
  <c r="BA52" i="48"/>
  <c r="AZ5" i="48"/>
  <c r="AZ52" i="48"/>
  <c r="AX5" i="48"/>
  <c r="AX52" i="48"/>
  <c r="AO5" i="48"/>
  <c r="AO52" i="48"/>
  <c r="AN5" i="48"/>
  <c r="AN52" i="48"/>
  <c r="AK5" i="48"/>
  <c r="AK52" i="48"/>
  <c r="AA5" i="48"/>
  <c r="AA52" i="48"/>
  <c r="Z5" i="48"/>
  <c r="Z52" i="48"/>
  <c r="X5" i="48"/>
  <c r="X52" i="48"/>
  <c r="O5" i="48"/>
  <c r="O52" i="48"/>
  <c r="N5" i="48"/>
  <c r="N52" i="48"/>
  <c r="L5" i="48"/>
  <c r="L52" i="48"/>
  <c r="C5" i="48"/>
  <c r="C52" i="48"/>
  <c r="AX53" i="48"/>
  <c r="AL53" i="48"/>
  <c r="AK53" i="48"/>
  <c r="X53" i="48"/>
  <c r="L53" i="48"/>
  <c r="D53" i="48"/>
  <c r="C7" i="48"/>
  <c r="C53" i="48"/>
  <c r="BC5" i="48"/>
  <c r="BC52" i="48"/>
  <c r="BB5" i="48"/>
  <c r="BB52" i="48"/>
  <c r="AY5" i="48"/>
  <c r="AY52" i="48"/>
  <c r="AW5" i="48"/>
  <c r="AW52" i="48"/>
  <c r="AV5" i="48"/>
  <c r="AV52" i="48"/>
  <c r="AU5" i="48"/>
  <c r="AU52" i="48"/>
  <c r="AT5" i="48"/>
  <c r="AT52" i="48"/>
  <c r="AS5" i="48"/>
  <c r="AS52" i="48"/>
  <c r="AR5" i="48"/>
  <c r="AR52" i="48"/>
  <c r="AQ5" i="48"/>
  <c r="AQ52" i="48"/>
  <c r="AP5" i="48"/>
  <c r="AP52" i="48"/>
  <c r="AL5" i="48"/>
  <c r="AL52" i="48"/>
  <c r="AJ5" i="48"/>
  <c r="AJ52" i="48"/>
  <c r="AI5" i="48"/>
  <c r="AI52" i="48"/>
  <c r="AG5" i="48"/>
  <c r="AG52" i="48"/>
  <c r="AF5" i="48"/>
  <c r="AF52" i="48"/>
  <c r="AE5" i="48"/>
  <c r="AE52" i="48"/>
  <c r="AD5" i="48"/>
  <c r="AD52" i="48"/>
  <c r="AC5" i="48"/>
  <c r="AC52" i="48"/>
  <c r="AB5" i="48"/>
  <c r="AB52" i="48"/>
  <c r="Y5" i="48"/>
  <c r="Y52" i="48"/>
  <c r="W5" i="48"/>
  <c r="W52" i="48"/>
  <c r="V5" i="48"/>
  <c r="V52" i="48"/>
  <c r="U5" i="48"/>
  <c r="U52" i="48"/>
  <c r="T5" i="48"/>
  <c r="T52" i="48"/>
  <c r="S5" i="48"/>
  <c r="S52" i="48"/>
  <c r="R5" i="48"/>
  <c r="R52" i="48"/>
  <c r="Q5" i="48"/>
  <c r="Q52" i="48"/>
  <c r="P5" i="48"/>
  <c r="P52" i="48"/>
  <c r="M5" i="48"/>
  <c r="M52" i="48"/>
  <c r="K5" i="48"/>
  <c r="K52" i="48"/>
  <c r="J5" i="48"/>
  <c r="J52" i="48"/>
  <c r="I5" i="48"/>
  <c r="I52" i="48"/>
  <c r="H5" i="48"/>
  <c r="H52" i="48"/>
  <c r="G5" i="48"/>
  <c r="G52" i="48"/>
  <c r="F5" i="48"/>
  <c r="F52" i="48"/>
  <c r="E5" i="48"/>
  <c r="E52" i="48"/>
  <c r="D5" i="48"/>
  <c r="D52" i="48"/>
  <c r="AL53" i="47"/>
  <c r="AK53" i="47"/>
  <c r="AI53" i="47"/>
  <c r="BC5" i="47"/>
  <c r="BC52" i="47"/>
  <c r="BB5" i="47"/>
  <c r="BB52" i="47"/>
  <c r="AZ5" i="47"/>
  <c r="AZ52" i="47"/>
  <c r="AQ5" i="47"/>
  <c r="AQ52" i="47"/>
  <c r="AP5" i="47"/>
  <c r="AP52" i="47"/>
  <c r="AN5" i="47"/>
  <c r="AN52" i="47"/>
  <c r="AC5" i="47"/>
  <c r="AC52" i="47"/>
  <c r="AB5" i="47"/>
  <c r="AB52" i="47"/>
  <c r="Z5" i="47"/>
  <c r="Z52" i="47"/>
  <c r="Q5" i="47"/>
  <c r="Q52" i="47"/>
  <c r="P5" i="47"/>
  <c r="P52" i="47"/>
  <c r="N5" i="47"/>
  <c r="N52" i="47"/>
  <c r="E5" i="47"/>
  <c r="E52" i="47"/>
  <c r="D5" i="47"/>
  <c r="D52" i="47"/>
  <c r="BA53" i="47"/>
  <c r="AW53" i="47"/>
  <c r="AU53" i="47"/>
  <c r="AO53" i="47"/>
  <c r="AJ53" i="47"/>
  <c r="AG53" i="47"/>
  <c r="AA53" i="47"/>
  <c r="W53" i="47"/>
  <c r="U53" i="47"/>
  <c r="O53" i="47"/>
  <c r="K53" i="47"/>
  <c r="D53" i="47"/>
  <c r="C53" i="47"/>
  <c r="BA5" i="47"/>
  <c r="BA52" i="47"/>
  <c r="AY5" i="47"/>
  <c r="AY52" i="47"/>
  <c r="AX5" i="47"/>
  <c r="AX52" i="47"/>
  <c r="AW5" i="47"/>
  <c r="AW52" i="47"/>
  <c r="AV5" i="47"/>
  <c r="AV52" i="47"/>
  <c r="AU5" i="47"/>
  <c r="AU52" i="47"/>
  <c r="AT5" i="47"/>
  <c r="AT52" i="47"/>
  <c r="AS5" i="47"/>
  <c r="AS52" i="47"/>
  <c r="AR5" i="47"/>
  <c r="AR52" i="47"/>
  <c r="AO5" i="47"/>
  <c r="AO52" i="47"/>
  <c r="AL5" i="47"/>
  <c r="AL52" i="47"/>
  <c r="AK5" i="47"/>
  <c r="AK52" i="47"/>
  <c r="AJ5" i="47"/>
  <c r="AJ52" i="47"/>
  <c r="AI5" i="47"/>
  <c r="AI52" i="47"/>
  <c r="AG5" i="47"/>
  <c r="AG52" i="47"/>
  <c r="AF5" i="47"/>
  <c r="AF52" i="47"/>
  <c r="AE5" i="47"/>
  <c r="AE52" i="47"/>
  <c r="AD5" i="47"/>
  <c r="AD52" i="47"/>
  <c r="AA5" i="47"/>
  <c r="AA52" i="47"/>
  <c r="Y5" i="47"/>
  <c r="Y52" i="47"/>
  <c r="X5" i="47"/>
  <c r="X52" i="47"/>
  <c r="W5" i="47"/>
  <c r="W52" i="47"/>
  <c r="V5" i="47"/>
  <c r="V52" i="47"/>
  <c r="U5" i="47"/>
  <c r="U52" i="47"/>
  <c r="T5" i="47"/>
  <c r="T52" i="47"/>
  <c r="S5" i="47"/>
  <c r="S52" i="47"/>
  <c r="R5" i="47"/>
  <c r="R52" i="47"/>
  <c r="O5" i="47"/>
  <c r="O52" i="47"/>
  <c r="M5" i="47"/>
  <c r="M52" i="47"/>
  <c r="L5" i="47"/>
  <c r="L52" i="47"/>
  <c r="K5" i="47"/>
  <c r="K52" i="47"/>
  <c r="J5" i="47"/>
  <c r="J52" i="47"/>
  <c r="I5" i="47"/>
  <c r="I52" i="47"/>
  <c r="H5" i="47"/>
  <c r="H52" i="47"/>
  <c r="G5" i="47"/>
  <c r="G52" i="47"/>
  <c r="F5" i="47"/>
  <c r="F52" i="47"/>
  <c r="C5" i="47"/>
  <c r="C52" i="47"/>
  <c r="AX53" i="46"/>
  <c r="AK53" i="46"/>
  <c r="X53" i="46"/>
  <c r="L53" i="46"/>
  <c r="AN53" i="46"/>
  <c r="BB5" i="46"/>
  <c r="BB52" i="46"/>
  <c r="AS5" i="46"/>
  <c r="AS52" i="46"/>
  <c r="AR5" i="46"/>
  <c r="AR52" i="46"/>
  <c r="AP5" i="46"/>
  <c r="AP52" i="46"/>
  <c r="AE5" i="46"/>
  <c r="AE52" i="46"/>
  <c r="AD5" i="46"/>
  <c r="AD52" i="46"/>
  <c r="AB5" i="46"/>
  <c r="AB52" i="46"/>
  <c r="S5" i="46"/>
  <c r="S52" i="46"/>
  <c r="R5" i="46"/>
  <c r="R52" i="46"/>
  <c r="P5" i="46"/>
  <c r="P52" i="46"/>
  <c r="G5" i="46"/>
  <c r="G52" i="46"/>
  <c r="F5" i="46"/>
  <c r="F52" i="46"/>
  <c r="D5" i="46"/>
  <c r="D52" i="46"/>
  <c r="BC53" i="46"/>
  <c r="BB53" i="46"/>
  <c r="AY53" i="46"/>
  <c r="AW53" i="46"/>
  <c r="AV53" i="46"/>
  <c r="AU53" i="46"/>
  <c r="AT53" i="46"/>
  <c r="AS53" i="46"/>
  <c r="AR53" i="46"/>
  <c r="AQ53" i="46"/>
  <c r="AP53" i="46"/>
  <c r="AL7" i="46"/>
  <c r="AL53" i="46"/>
  <c r="AJ53" i="46"/>
  <c r="AI53" i="46"/>
  <c r="AG53" i="46"/>
  <c r="AF53" i="46"/>
  <c r="AE53" i="46"/>
  <c r="AD53" i="46"/>
  <c r="AC53" i="46"/>
  <c r="AB53" i="46"/>
  <c r="Y53" i="46"/>
  <c r="W53" i="46"/>
  <c r="V53" i="46"/>
  <c r="U53" i="46"/>
  <c r="T53" i="46"/>
  <c r="S53" i="46"/>
  <c r="R53" i="46"/>
  <c r="Q53" i="46"/>
  <c r="P53" i="46"/>
  <c r="M53" i="46"/>
  <c r="K53" i="46"/>
  <c r="G53" i="46"/>
  <c r="F53" i="46"/>
  <c r="E53" i="46"/>
  <c r="D53" i="46"/>
  <c r="C7" i="46"/>
  <c r="C19" i="1"/>
  <c r="BC5" i="46"/>
  <c r="BC52" i="46"/>
  <c r="BA5" i="46"/>
  <c r="BA52" i="46"/>
  <c r="AZ5" i="46"/>
  <c r="AZ52" i="46"/>
  <c r="AY5" i="46"/>
  <c r="AY52" i="46"/>
  <c r="AX5" i="46"/>
  <c r="AX52" i="46"/>
  <c r="AW5" i="46"/>
  <c r="AW52" i="46"/>
  <c r="AV5" i="46"/>
  <c r="AV52" i="46"/>
  <c r="AU5" i="46"/>
  <c r="AU52" i="46"/>
  <c r="AT5" i="46"/>
  <c r="AT52" i="46"/>
  <c r="AQ5" i="46"/>
  <c r="AQ52" i="46"/>
  <c r="AO5" i="46"/>
  <c r="AO52" i="46"/>
  <c r="AN5" i="46"/>
  <c r="AN52" i="46"/>
  <c r="AL5" i="46"/>
  <c r="AL52" i="46"/>
  <c r="AK5" i="46"/>
  <c r="AK52" i="46"/>
  <c r="AJ5" i="46"/>
  <c r="AJ52" i="46"/>
  <c r="AI5" i="46"/>
  <c r="AI52" i="46"/>
  <c r="AG5" i="46"/>
  <c r="AG52" i="46"/>
  <c r="AF5" i="46"/>
  <c r="AF52" i="46"/>
  <c r="AC5" i="46"/>
  <c r="AC52" i="46"/>
  <c r="AA5" i="46"/>
  <c r="AA52" i="46"/>
  <c r="Z5" i="46"/>
  <c r="Z52" i="46"/>
  <c r="Y5" i="46"/>
  <c r="Y52" i="46"/>
  <c r="X5" i="46"/>
  <c r="X52" i="46"/>
  <c r="W5" i="46"/>
  <c r="W52" i="46"/>
  <c r="V5" i="46"/>
  <c r="V52" i="46"/>
  <c r="U5" i="46"/>
  <c r="U52" i="46"/>
  <c r="T5" i="46"/>
  <c r="T52" i="46"/>
  <c r="Q5" i="46"/>
  <c r="Q52" i="46"/>
  <c r="O5" i="46"/>
  <c r="O52" i="46"/>
  <c r="N5" i="46"/>
  <c r="N52" i="46"/>
  <c r="M5" i="46"/>
  <c r="M52" i="46"/>
  <c r="L5" i="46"/>
  <c r="L52" i="46"/>
  <c r="K5" i="46"/>
  <c r="K52" i="46"/>
  <c r="J5" i="46"/>
  <c r="J52" i="46"/>
  <c r="I5" i="46"/>
  <c r="I52" i="46"/>
  <c r="H5" i="46"/>
  <c r="H52" i="46"/>
  <c r="E5" i="46"/>
  <c r="E52" i="46"/>
  <c r="C5" i="46"/>
  <c r="C52" i="46"/>
  <c r="D53" i="45"/>
  <c r="AB53" i="45"/>
  <c r="AU5" i="45"/>
  <c r="AU52" i="45"/>
  <c r="AT5" i="45"/>
  <c r="AT52" i="45"/>
  <c r="AR5" i="45"/>
  <c r="AR52" i="45"/>
  <c r="AG5" i="45"/>
  <c r="AG52" i="45"/>
  <c r="AF5" i="45"/>
  <c r="AF52" i="45"/>
  <c r="AD5" i="45"/>
  <c r="AD52" i="45"/>
  <c r="U5" i="45"/>
  <c r="U52" i="45"/>
  <c r="T5" i="45"/>
  <c r="T52" i="45"/>
  <c r="R5" i="45"/>
  <c r="R52" i="45"/>
  <c r="I5" i="45"/>
  <c r="I52" i="45"/>
  <c r="H5" i="45"/>
  <c r="H52" i="45"/>
  <c r="F5" i="45"/>
  <c r="F52" i="45"/>
  <c r="BA53" i="45"/>
  <c r="AY53" i="45"/>
  <c r="AX53" i="45"/>
  <c r="AW53" i="45"/>
  <c r="AV53" i="45"/>
  <c r="AU53" i="45"/>
  <c r="AT53" i="45"/>
  <c r="AS53" i="45"/>
  <c r="AR53" i="45"/>
  <c r="AO53" i="45"/>
  <c r="AL53" i="45"/>
  <c r="AK53" i="45"/>
  <c r="AJ53" i="45"/>
  <c r="AI53" i="45"/>
  <c r="AG53" i="45"/>
  <c r="AF53" i="45"/>
  <c r="AE53" i="45"/>
  <c r="AD53" i="45"/>
  <c r="AA53" i="45"/>
  <c r="Y53" i="45"/>
  <c r="X53" i="45"/>
  <c r="W53" i="45"/>
  <c r="V53" i="45"/>
  <c r="U53" i="45"/>
  <c r="T53" i="45"/>
  <c r="S53" i="45"/>
  <c r="R53" i="45"/>
  <c r="O53" i="45"/>
  <c r="M53" i="45"/>
  <c r="L53" i="45"/>
  <c r="G53" i="45"/>
  <c r="F53" i="45"/>
  <c r="C53" i="45"/>
  <c r="BC5" i="45"/>
  <c r="BC52" i="45"/>
  <c r="BB5" i="45"/>
  <c r="BB52" i="45"/>
  <c r="BA5" i="45"/>
  <c r="BA52" i="45"/>
  <c r="AZ5" i="45"/>
  <c r="AZ52" i="45"/>
  <c r="AY5" i="45"/>
  <c r="AY52" i="45"/>
  <c r="AX5" i="45"/>
  <c r="AX52" i="45"/>
  <c r="AW5" i="45"/>
  <c r="AW52" i="45"/>
  <c r="AV5" i="45"/>
  <c r="AV52" i="45"/>
  <c r="AS5" i="45"/>
  <c r="AS52" i="45"/>
  <c r="AQ5" i="45"/>
  <c r="AQ52" i="45"/>
  <c r="AP5" i="45"/>
  <c r="AP52" i="45"/>
  <c r="AO5" i="45"/>
  <c r="AO52" i="45"/>
  <c r="AN5" i="45"/>
  <c r="AN52" i="45"/>
  <c r="AL5" i="45"/>
  <c r="AL52" i="45"/>
  <c r="AK5" i="45"/>
  <c r="AK52" i="45"/>
  <c r="AJ5" i="45"/>
  <c r="AJ52" i="45"/>
  <c r="AI5" i="45"/>
  <c r="AI52" i="45"/>
  <c r="AE5" i="45"/>
  <c r="AE52" i="45"/>
  <c r="AC5" i="45"/>
  <c r="AC52" i="45"/>
  <c r="AB5" i="45"/>
  <c r="AB52" i="45"/>
  <c r="AA5" i="45"/>
  <c r="AA52" i="45"/>
  <c r="Z5" i="45"/>
  <c r="Z52" i="45"/>
  <c r="Y5" i="45"/>
  <c r="Y52" i="45"/>
  <c r="X5" i="45"/>
  <c r="X52" i="45"/>
  <c r="W5" i="45"/>
  <c r="W52" i="45"/>
  <c r="V5" i="45"/>
  <c r="V52" i="45"/>
  <c r="S5" i="45"/>
  <c r="S52" i="45"/>
  <c r="Q5" i="45"/>
  <c r="Q52" i="45"/>
  <c r="P5" i="45"/>
  <c r="P52" i="45"/>
  <c r="O5" i="45"/>
  <c r="O52" i="45"/>
  <c r="N5" i="45"/>
  <c r="N52" i="45"/>
  <c r="M5" i="45"/>
  <c r="M52" i="45"/>
  <c r="L5" i="45"/>
  <c r="L52" i="45"/>
  <c r="K5" i="45"/>
  <c r="K52" i="45"/>
  <c r="J5" i="45"/>
  <c r="J52" i="45"/>
  <c r="G5" i="45"/>
  <c r="G52" i="45"/>
  <c r="E5" i="45"/>
  <c r="E52" i="45"/>
  <c r="D5" i="45"/>
  <c r="D52" i="45"/>
  <c r="C5" i="45"/>
  <c r="C52" i="45"/>
  <c r="D53" i="44"/>
  <c r="AW5" i="44"/>
  <c r="AW52" i="44"/>
  <c r="AV5" i="44"/>
  <c r="AV52" i="44"/>
  <c r="AT5" i="44"/>
  <c r="AT52" i="44"/>
  <c r="AJ5" i="44"/>
  <c r="AJ52" i="44"/>
  <c r="AI5" i="44"/>
  <c r="AI52" i="44"/>
  <c r="AF5" i="44"/>
  <c r="AF52" i="44"/>
  <c r="W5" i="44"/>
  <c r="W52" i="44"/>
  <c r="V5" i="44"/>
  <c r="V52" i="44"/>
  <c r="T5" i="44"/>
  <c r="T52" i="44"/>
  <c r="K5" i="44"/>
  <c r="K52" i="44"/>
  <c r="J5" i="44"/>
  <c r="J52" i="44"/>
  <c r="H5" i="44"/>
  <c r="H52" i="44"/>
  <c r="AW53" i="44"/>
  <c r="AV53" i="44"/>
  <c r="AU53" i="44"/>
  <c r="AT53" i="44"/>
  <c r="AL53" i="44"/>
  <c r="AK53" i="44"/>
  <c r="AJ53" i="44"/>
  <c r="AI53" i="44"/>
  <c r="AG53" i="44"/>
  <c r="AF53" i="44"/>
  <c r="W53" i="44"/>
  <c r="V53" i="44"/>
  <c r="U53" i="44"/>
  <c r="T53" i="44"/>
  <c r="K53" i="44"/>
  <c r="C53" i="44"/>
  <c r="BC5" i="44"/>
  <c r="BC52" i="44"/>
  <c r="BB5" i="44"/>
  <c r="BB52" i="44"/>
  <c r="BA5" i="44"/>
  <c r="BA52" i="44"/>
  <c r="AZ5" i="44"/>
  <c r="AZ52" i="44"/>
  <c r="AY5" i="44"/>
  <c r="AY52" i="44"/>
  <c r="AX5" i="44"/>
  <c r="AX52" i="44"/>
  <c r="AU5" i="44"/>
  <c r="AU52" i="44"/>
  <c r="AS5" i="44"/>
  <c r="AS52" i="44"/>
  <c r="AR5" i="44"/>
  <c r="AR52" i="44"/>
  <c r="AQ5" i="44"/>
  <c r="AQ52" i="44"/>
  <c r="AP5" i="44"/>
  <c r="AP52" i="44"/>
  <c r="AO5" i="44"/>
  <c r="AO52" i="44"/>
  <c r="AN5" i="44"/>
  <c r="AN52" i="44"/>
  <c r="AL5" i="44"/>
  <c r="AL52" i="44"/>
  <c r="AK5" i="44"/>
  <c r="AK52" i="44"/>
  <c r="AG5" i="44"/>
  <c r="AG52" i="44"/>
  <c r="AE5" i="44"/>
  <c r="AE52" i="44"/>
  <c r="AD5" i="44"/>
  <c r="AD52" i="44"/>
  <c r="AC5" i="44"/>
  <c r="AC52" i="44"/>
  <c r="AB5" i="44"/>
  <c r="AB52" i="44"/>
  <c r="AA5" i="44"/>
  <c r="AA52" i="44"/>
  <c r="Z5" i="44"/>
  <c r="Z52" i="44"/>
  <c r="Y5" i="44"/>
  <c r="Y52" i="44"/>
  <c r="X5" i="44"/>
  <c r="X52" i="44"/>
  <c r="U5" i="44"/>
  <c r="U52" i="44"/>
  <c r="S5" i="44"/>
  <c r="S52" i="44"/>
  <c r="R5" i="44"/>
  <c r="R52" i="44"/>
  <c r="Q5" i="44"/>
  <c r="Q52" i="44"/>
  <c r="P5" i="44"/>
  <c r="P52" i="44"/>
  <c r="O5" i="44"/>
  <c r="O52" i="44"/>
  <c r="N5" i="44"/>
  <c r="N52" i="44"/>
  <c r="M5" i="44"/>
  <c r="M52" i="44"/>
  <c r="L5" i="44"/>
  <c r="L52" i="44"/>
  <c r="I5" i="44"/>
  <c r="I52" i="44"/>
  <c r="G5" i="44"/>
  <c r="G52" i="44"/>
  <c r="F5" i="44"/>
  <c r="F52" i="44"/>
  <c r="E5" i="44"/>
  <c r="E52" i="44"/>
  <c r="D5" i="44"/>
  <c r="D52" i="44"/>
  <c r="C5" i="44"/>
  <c r="C52" i="44"/>
  <c r="AY5" i="43"/>
  <c r="AY52" i="43"/>
  <c r="AX5" i="43"/>
  <c r="AX52" i="43"/>
  <c r="AV5" i="43"/>
  <c r="AV52" i="43"/>
  <c r="AL5" i="43"/>
  <c r="AL52" i="43"/>
  <c r="AK5" i="43"/>
  <c r="AK52" i="43"/>
  <c r="AI5" i="43"/>
  <c r="AI52" i="43"/>
  <c r="Y5" i="43"/>
  <c r="Y52" i="43"/>
  <c r="X5" i="43"/>
  <c r="X52" i="43"/>
  <c r="V5" i="43"/>
  <c r="V52" i="43"/>
  <c r="M5" i="43"/>
  <c r="M52" i="43"/>
  <c r="L5" i="43"/>
  <c r="L52" i="43"/>
  <c r="J5" i="43"/>
  <c r="J52" i="43"/>
  <c r="BC53" i="43"/>
  <c r="BA53" i="43"/>
  <c r="AY53" i="43"/>
  <c r="AX53" i="43"/>
  <c r="AW53" i="43"/>
  <c r="AV53" i="43"/>
  <c r="AS53" i="43"/>
  <c r="AQ53" i="43"/>
  <c r="AO53" i="43"/>
  <c r="AL53" i="43"/>
  <c r="AK53" i="43"/>
  <c r="AJ53" i="43"/>
  <c r="AI53" i="43"/>
  <c r="AE53" i="43"/>
  <c r="AC53" i="43"/>
  <c r="AB53" i="43"/>
  <c r="AA53" i="43"/>
  <c r="Y53" i="43"/>
  <c r="X53" i="43"/>
  <c r="W53" i="43"/>
  <c r="V53" i="43"/>
  <c r="S53" i="43"/>
  <c r="Q53" i="43"/>
  <c r="P53" i="43"/>
  <c r="O53" i="43"/>
  <c r="M53" i="43"/>
  <c r="L53" i="43"/>
  <c r="K53" i="43"/>
  <c r="G53" i="43"/>
  <c r="E53" i="43"/>
  <c r="D53" i="43"/>
  <c r="C53" i="43"/>
  <c r="BC5" i="43"/>
  <c r="BC52" i="43"/>
  <c r="BB5" i="43"/>
  <c r="BB52" i="43"/>
  <c r="BA5" i="43"/>
  <c r="BA52" i="43"/>
  <c r="AZ5" i="43"/>
  <c r="AZ52" i="43"/>
  <c r="AW5" i="43"/>
  <c r="AW52" i="43"/>
  <c r="AU5" i="43"/>
  <c r="AU52" i="43"/>
  <c r="AT5" i="43"/>
  <c r="AT52" i="43"/>
  <c r="AS5" i="43"/>
  <c r="AS52" i="43"/>
  <c r="AR5" i="43"/>
  <c r="AR52" i="43"/>
  <c r="AQ5" i="43"/>
  <c r="AQ52" i="43"/>
  <c r="AP5" i="43"/>
  <c r="AP52" i="43"/>
  <c r="AO5" i="43"/>
  <c r="AO52" i="43"/>
  <c r="AN5" i="43"/>
  <c r="AN52" i="43"/>
  <c r="AJ5" i="43"/>
  <c r="AJ52" i="43"/>
  <c r="AG5" i="43"/>
  <c r="AG52" i="43"/>
  <c r="AF5" i="43"/>
  <c r="AF52" i="43"/>
  <c r="AE5" i="43"/>
  <c r="AE52" i="43"/>
  <c r="AD5" i="43"/>
  <c r="AD52" i="43"/>
  <c r="AC5" i="43"/>
  <c r="AC52" i="43"/>
  <c r="AB5" i="43"/>
  <c r="AB52" i="43"/>
  <c r="AA5" i="43"/>
  <c r="AA52" i="43"/>
  <c r="Z5" i="43"/>
  <c r="Z52" i="43"/>
  <c r="W5" i="43"/>
  <c r="W52" i="43"/>
  <c r="U5" i="43"/>
  <c r="U52" i="43"/>
  <c r="T5" i="43"/>
  <c r="T52" i="43"/>
  <c r="S5" i="43"/>
  <c r="S52" i="43"/>
  <c r="R5" i="43"/>
  <c r="R52" i="43"/>
  <c r="Q5" i="43"/>
  <c r="Q52" i="43"/>
  <c r="P5" i="43"/>
  <c r="P52" i="43"/>
  <c r="O5" i="43"/>
  <c r="O52" i="43"/>
  <c r="N5" i="43"/>
  <c r="N52" i="43"/>
  <c r="K5" i="43"/>
  <c r="K52" i="43"/>
  <c r="I5" i="43"/>
  <c r="I52" i="43"/>
  <c r="H5" i="43"/>
  <c r="H52" i="43"/>
  <c r="G5" i="43"/>
  <c r="G52" i="43"/>
  <c r="F5" i="43"/>
  <c r="F52" i="43"/>
  <c r="E5" i="43"/>
  <c r="E52" i="43"/>
  <c r="D5" i="43"/>
  <c r="D52" i="43"/>
  <c r="C5" i="43"/>
  <c r="C52" i="43"/>
  <c r="AJ53" i="42"/>
  <c r="AI53" i="42"/>
  <c r="BA5" i="42"/>
  <c r="BA52" i="42"/>
  <c r="AZ5" i="42"/>
  <c r="AZ52" i="42"/>
  <c r="AX5" i="42"/>
  <c r="AX52" i="42"/>
  <c r="AO5" i="42"/>
  <c r="AO52" i="42"/>
  <c r="AN5" i="42"/>
  <c r="AN52" i="42"/>
  <c r="AK5" i="42"/>
  <c r="AK52" i="42"/>
  <c r="AA5" i="42"/>
  <c r="AA52" i="42"/>
  <c r="Z5" i="42"/>
  <c r="Z52" i="42"/>
  <c r="X5" i="42"/>
  <c r="X52" i="42"/>
  <c r="O5" i="42"/>
  <c r="O52" i="42"/>
  <c r="N5" i="42"/>
  <c r="N52" i="42"/>
  <c r="L5" i="42"/>
  <c r="L52" i="42"/>
  <c r="C5" i="42"/>
  <c r="C52" i="42"/>
  <c r="BC53" i="42"/>
  <c r="BB53" i="42"/>
  <c r="BA53" i="42"/>
  <c r="AY53" i="42"/>
  <c r="AX53" i="42"/>
  <c r="AS53" i="42"/>
  <c r="AR53" i="42"/>
  <c r="AQ53" i="42"/>
  <c r="AP53" i="42"/>
  <c r="AO53" i="42"/>
  <c r="AL53" i="42"/>
  <c r="AK53" i="42"/>
  <c r="AE53" i="42"/>
  <c r="AD53" i="42"/>
  <c r="AC53" i="42"/>
  <c r="AB53" i="42"/>
  <c r="AA53" i="42"/>
  <c r="Y53" i="42"/>
  <c r="X53" i="42"/>
  <c r="S53" i="42"/>
  <c r="R53" i="42"/>
  <c r="Q53" i="42"/>
  <c r="P53" i="42"/>
  <c r="O53" i="42"/>
  <c r="M53" i="42"/>
  <c r="L53" i="42"/>
  <c r="G53" i="42"/>
  <c r="F53" i="42"/>
  <c r="E53" i="42"/>
  <c r="D53" i="42"/>
  <c r="C53" i="42"/>
  <c r="BC5" i="42"/>
  <c r="BC52" i="42"/>
  <c r="BB5" i="42"/>
  <c r="BB52" i="42"/>
  <c r="AY5" i="42"/>
  <c r="AY52" i="42"/>
  <c r="AW5" i="42"/>
  <c r="AW52" i="42"/>
  <c r="AV5" i="42"/>
  <c r="AV52" i="42"/>
  <c r="AU5" i="42"/>
  <c r="AU52" i="42"/>
  <c r="AT5" i="42"/>
  <c r="AT52" i="42"/>
  <c r="AS5" i="42"/>
  <c r="AS52" i="42"/>
  <c r="AR5" i="42"/>
  <c r="AR52" i="42"/>
  <c r="AQ5" i="42"/>
  <c r="AQ52" i="42"/>
  <c r="AP5" i="42"/>
  <c r="AP52" i="42"/>
  <c r="AL5" i="42"/>
  <c r="AL52" i="42"/>
  <c r="AJ5" i="42"/>
  <c r="AJ52" i="42"/>
  <c r="AI5" i="42"/>
  <c r="AI52" i="42"/>
  <c r="AG5" i="42"/>
  <c r="AG52" i="42"/>
  <c r="AF5" i="42"/>
  <c r="AF52" i="42"/>
  <c r="AE5" i="42"/>
  <c r="AE52" i="42"/>
  <c r="AD5" i="42"/>
  <c r="AD52" i="42"/>
  <c r="AC5" i="42"/>
  <c r="AC52" i="42"/>
  <c r="AB5" i="42"/>
  <c r="AB52" i="42"/>
  <c r="Y5" i="42"/>
  <c r="Y52" i="42"/>
  <c r="W5" i="42"/>
  <c r="W52" i="42"/>
  <c r="V5" i="42"/>
  <c r="V52" i="42"/>
  <c r="U5" i="42"/>
  <c r="U52" i="42"/>
  <c r="T5" i="42"/>
  <c r="T52" i="42"/>
  <c r="S5" i="42"/>
  <c r="S52" i="42"/>
  <c r="R5" i="42"/>
  <c r="R52" i="42"/>
  <c r="Q5" i="42"/>
  <c r="Q52" i="42"/>
  <c r="P5" i="42"/>
  <c r="P52" i="42"/>
  <c r="M5" i="42"/>
  <c r="M52" i="42"/>
  <c r="K5" i="42"/>
  <c r="K52" i="42"/>
  <c r="J5" i="42"/>
  <c r="J52" i="42"/>
  <c r="I5" i="42"/>
  <c r="I52" i="42"/>
  <c r="H5" i="42"/>
  <c r="H52" i="42"/>
  <c r="G5" i="42"/>
  <c r="G52" i="42"/>
  <c r="F5" i="42"/>
  <c r="F52" i="42"/>
  <c r="E5" i="42"/>
  <c r="E52" i="42"/>
  <c r="D5" i="42"/>
  <c r="D52" i="42"/>
  <c r="AX5" i="41"/>
  <c r="AX52" i="41"/>
  <c r="AW5" i="41"/>
  <c r="AW52" i="41"/>
  <c r="AV5" i="41"/>
  <c r="AV52" i="41"/>
  <c r="AK5" i="41"/>
  <c r="AK52" i="41"/>
  <c r="AJ5" i="41"/>
  <c r="AJ52" i="41"/>
  <c r="AI5" i="41"/>
  <c r="AI52" i="41"/>
  <c r="X5" i="41"/>
  <c r="X52" i="41"/>
  <c r="W5" i="41"/>
  <c r="W52" i="41"/>
  <c r="V5" i="41"/>
  <c r="V52" i="41"/>
  <c r="L5" i="41"/>
  <c r="L52" i="41"/>
  <c r="K5" i="41"/>
  <c r="K52" i="41"/>
  <c r="J5" i="41"/>
  <c r="J52" i="41"/>
  <c r="AL53" i="41"/>
  <c r="AK53" i="41"/>
  <c r="AJ53" i="41"/>
  <c r="AI53" i="41"/>
  <c r="D53" i="41"/>
  <c r="C53" i="41"/>
  <c r="BC5" i="41"/>
  <c r="BC52" i="41"/>
  <c r="BB5" i="41"/>
  <c r="BB52" i="41"/>
  <c r="BA5" i="41"/>
  <c r="BA52" i="41"/>
  <c r="AZ5" i="41"/>
  <c r="AZ52" i="41"/>
  <c r="AY5" i="41"/>
  <c r="AY52" i="41"/>
  <c r="AU5" i="41"/>
  <c r="AU52" i="41"/>
  <c r="AT5" i="41"/>
  <c r="AT52" i="41"/>
  <c r="AS5" i="41"/>
  <c r="AS52" i="41"/>
  <c r="AR5" i="41"/>
  <c r="AR52" i="41"/>
  <c r="AQ5" i="41"/>
  <c r="AQ52" i="41"/>
  <c r="AP5" i="41"/>
  <c r="AP52" i="41"/>
  <c r="AO5" i="41"/>
  <c r="AO52" i="41"/>
  <c r="AN5" i="41"/>
  <c r="AN52" i="41"/>
  <c r="AL5" i="41"/>
  <c r="AL52" i="41"/>
  <c r="AG5" i="41"/>
  <c r="AG52" i="41"/>
  <c r="AF5" i="41"/>
  <c r="AF52" i="41"/>
  <c r="AE5" i="41"/>
  <c r="AE52" i="41"/>
  <c r="AD5" i="41"/>
  <c r="AD52" i="41"/>
  <c r="AC5" i="41"/>
  <c r="AC52" i="41"/>
  <c r="AB5" i="41"/>
  <c r="AB52" i="41"/>
  <c r="AA5" i="41"/>
  <c r="AA52" i="41"/>
  <c r="Z5" i="41"/>
  <c r="Z52" i="41"/>
  <c r="Y5" i="41"/>
  <c r="Y52" i="41"/>
  <c r="U5" i="41"/>
  <c r="U52" i="41"/>
  <c r="T5" i="41"/>
  <c r="T52" i="41"/>
  <c r="S5" i="41"/>
  <c r="S52" i="41"/>
  <c r="R5" i="41"/>
  <c r="R52" i="41"/>
  <c r="Q5" i="41"/>
  <c r="Q52" i="41"/>
  <c r="P5" i="41"/>
  <c r="P52" i="41"/>
  <c r="O5" i="41"/>
  <c r="O52" i="41"/>
  <c r="N5" i="41"/>
  <c r="N52" i="41"/>
  <c r="M5" i="41"/>
  <c r="M52" i="41"/>
  <c r="I5" i="41"/>
  <c r="I52" i="41"/>
  <c r="H5" i="41"/>
  <c r="H52" i="41"/>
  <c r="G5" i="41"/>
  <c r="G52" i="41"/>
  <c r="F5" i="41"/>
  <c r="F52" i="41"/>
  <c r="E5" i="41"/>
  <c r="E52" i="41"/>
  <c r="D5" i="41"/>
  <c r="D52" i="41"/>
  <c r="C5" i="41"/>
  <c r="C52" i="41"/>
  <c r="AI53" i="40"/>
  <c r="AZ5" i="40"/>
  <c r="AZ52" i="40"/>
  <c r="AY5" i="40"/>
  <c r="AY52" i="40"/>
  <c r="AX5" i="40"/>
  <c r="AX52" i="40"/>
  <c r="AN5" i="40"/>
  <c r="AN52" i="40"/>
  <c r="AL5" i="40"/>
  <c r="AL52" i="40"/>
  <c r="AK5" i="40"/>
  <c r="AK52" i="40"/>
  <c r="Z5" i="40"/>
  <c r="Z52" i="40"/>
  <c r="Y5" i="40"/>
  <c r="Y52" i="40"/>
  <c r="X5" i="40"/>
  <c r="X52" i="40"/>
  <c r="N5" i="40"/>
  <c r="N52" i="40"/>
  <c r="M5" i="40"/>
  <c r="M52" i="40"/>
  <c r="L5" i="40"/>
  <c r="L52" i="40"/>
  <c r="BC53" i="40"/>
  <c r="BA53" i="40"/>
  <c r="AY53" i="40"/>
  <c r="AW53" i="40"/>
  <c r="AS53" i="40"/>
  <c r="AR53" i="40"/>
  <c r="AQ53" i="40"/>
  <c r="AO53" i="40"/>
  <c r="AL53" i="40"/>
  <c r="AK53" i="40"/>
  <c r="AJ53" i="40"/>
  <c r="AE53" i="40"/>
  <c r="AD53" i="40"/>
  <c r="AC53" i="40"/>
  <c r="AA53" i="40"/>
  <c r="Y53" i="40"/>
  <c r="W53" i="40"/>
  <c r="S53" i="40"/>
  <c r="R53" i="40"/>
  <c r="Q53" i="40"/>
  <c r="O53" i="40"/>
  <c r="M53" i="40"/>
  <c r="K53" i="40"/>
  <c r="G53" i="40"/>
  <c r="F53" i="40"/>
  <c r="E53" i="40"/>
  <c r="D53" i="40"/>
  <c r="C53" i="40"/>
  <c r="BC5" i="40"/>
  <c r="BC52" i="40"/>
  <c r="BB5" i="40"/>
  <c r="BB52" i="40"/>
  <c r="BA5" i="40"/>
  <c r="BA52" i="40"/>
  <c r="AW5" i="40"/>
  <c r="AW52" i="40"/>
  <c r="AV5" i="40"/>
  <c r="AV52" i="40"/>
  <c r="AU5" i="40"/>
  <c r="AU52" i="40"/>
  <c r="AT5" i="40"/>
  <c r="AT52" i="40"/>
  <c r="AS5" i="40"/>
  <c r="AS52" i="40"/>
  <c r="AR5" i="40"/>
  <c r="AR52" i="40"/>
  <c r="AQ5" i="40"/>
  <c r="AQ52" i="40"/>
  <c r="AP5" i="40"/>
  <c r="AP52" i="40"/>
  <c r="AO5" i="40"/>
  <c r="AO52" i="40"/>
  <c r="AJ5" i="40"/>
  <c r="AJ52" i="40"/>
  <c r="AI5" i="40"/>
  <c r="AI52" i="40"/>
  <c r="AG5" i="40"/>
  <c r="AG52" i="40"/>
  <c r="AF5" i="40"/>
  <c r="AF52" i="40"/>
  <c r="AE5" i="40"/>
  <c r="AE52" i="40"/>
  <c r="AD5" i="40"/>
  <c r="AD52" i="40"/>
  <c r="AC5" i="40"/>
  <c r="AC52" i="40"/>
  <c r="AB5" i="40"/>
  <c r="AB52" i="40"/>
  <c r="AA5" i="40"/>
  <c r="AA52" i="40"/>
  <c r="W5" i="40"/>
  <c r="W52" i="40"/>
  <c r="V5" i="40"/>
  <c r="V52" i="40"/>
  <c r="U5" i="40"/>
  <c r="U52" i="40"/>
  <c r="T5" i="40"/>
  <c r="T52" i="40"/>
  <c r="S5" i="40"/>
  <c r="S52" i="40"/>
  <c r="R5" i="40"/>
  <c r="R52" i="40"/>
  <c r="Q5" i="40"/>
  <c r="Q52" i="40"/>
  <c r="P5" i="40"/>
  <c r="P52" i="40"/>
  <c r="O5" i="40"/>
  <c r="O52" i="40"/>
  <c r="K5" i="40"/>
  <c r="K52" i="40"/>
  <c r="J5" i="40"/>
  <c r="J52" i="40"/>
  <c r="I5" i="40"/>
  <c r="I52" i="40"/>
  <c r="H5" i="40"/>
  <c r="H52" i="40"/>
  <c r="G5" i="40"/>
  <c r="G52" i="40"/>
  <c r="F5" i="40"/>
  <c r="F52" i="40"/>
  <c r="E5" i="40"/>
  <c r="E52" i="40"/>
  <c r="D5" i="40"/>
  <c r="D52" i="40"/>
  <c r="C5" i="40"/>
  <c r="C52" i="40"/>
  <c r="AK53" i="39"/>
  <c r="AJ53" i="39"/>
  <c r="AI53" i="39"/>
  <c r="BB5" i="39"/>
  <c r="BB52" i="39"/>
  <c r="BA5" i="39"/>
  <c r="BA52" i="39"/>
  <c r="AZ5" i="39"/>
  <c r="AZ52" i="39"/>
  <c r="AP5" i="39"/>
  <c r="AP52" i="39"/>
  <c r="AO5" i="39"/>
  <c r="AO52" i="39"/>
  <c r="AN5" i="39"/>
  <c r="AN52" i="39"/>
  <c r="AB5" i="39"/>
  <c r="AB52" i="39"/>
  <c r="AA5" i="39"/>
  <c r="AA52" i="39"/>
  <c r="Z5" i="39"/>
  <c r="Z52" i="39"/>
  <c r="P5" i="39"/>
  <c r="P52" i="39"/>
  <c r="O5" i="39"/>
  <c r="O52" i="39"/>
  <c r="N5" i="39"/>
  <c r="N52" i="39"/>
  <c r="D5" i="39"/>
  <c r="D52" i="39"/>
  <c r="C5" i="39"/>
  <c r="C52" i="39"/>
  <c r="AN53" i="39"/>
  <c r="AL53" i="39"/>
  <c r="Z53" i="39"/>
  <c r="N53" i="39"/>
  <c r="D53" i="39"/>
  <c r="C53" i="39"/>
  <c r="BC5" i="39"/>
  <c r="BC52" i="39"/>
  <c r="AY5" i="39"/>
  <c r="AY52" i="39"/>
  <c r="AX5" i="39"/>
  <c r="AX52" i="39"/>
  <c r="AW5" i="39"/>
  <c r="AW52" i="39"/>
  <c r="AV5" i="39"/>
  <c r="AV52" i="39"/>
  <c r="AU5" i="39"/>
  <c r="AU52" i="39"/>
  <c r="AT5" i="39"/>
  <c r="AT52" i="39"/>
  <c r="AS5" i="39"/>
  <c r="AS52" i="39"/>
  <c r="AR5" i="39"/>
  <c r="AR52" i="39"/>
  <c r="AQ5" i="39"/>
  <c r="AQ52" i="39"/>
  <c r="AL5" i="39"/>
  <c r="AL52" i="39"/>
  <c r="AK5" i="39"/>
  <c r="AK52" i="39"/>
  <c r="AJ5" i="39"/>
  <c r="AJ52" i="39"/>
  <c r="AI5" i="39"/>
  <c r="AI52" i="39"/>
  <c r="AG5" i="39"/>
  <c r="AG52" i="39"/>
  <c r="AF5" i="39"/>
  <c r="AF52" i="39"/>
  <c r="AE5" i="39"/>
  <c r="AE52" i="39"/>
  <c r="AD5" i="39"/>
  <c r="AD52" i="39"/>
  <c r="AC5" i="39"/>
  <c r="AC52" i="39"/>
  <c r="Y5" i="39"/>
  <c r="Y52" i="39"/>
  <c r="X5" i="39"/>
  <c r="X52" i="39"/>
  <c r="W5" i="39"/>
  <c r="W52" i="39"/>
  <c r="V5" i="39"/>
  <c r="V52" i="39"/>
  <c r="U5" i="39"/>
  <c r="U52" i="39"/>
  <c r="T5" i="39"/>
  <c r="T52" i="39"/>
  <c r="S5" i="39"/>
  <c r="S52" i="39"/>
  <c r="R5" i="39"/>
  <c r="R52" i="39"/>
  <c r="Q5" i="39"/>
  <c r="Q52" i="39"/>
  <c r="M5" i="39"/>
  <c r="M52" i="39"/>
  <c r="L5" i="39"/>
  <c r="L52" i="39"/>
  <c r="K5" i="39"/>
  <c r="K52" i="39"/>
  <c r="J5" i="39"/>
  <c r="J52" i="39"/>
  <c r="I5" i="39"/>
  <c r="I52" i="39"/>
  <c r="H5" i="39"/>
  <c r="H52" i="39"/>
  <c r="G5" i="39"/>
  <c r="G52" i="39"/>
  <c r="F5" i="39"/>
  <c r="F52" i="39"/>
  <c r="E5" i="39"/>
  <c r="E52" i="39"/>
  <c r="AY53" i="38"/>
  <c r="AX53" i="38"/>
  <c r="AL53" i="38"/>
  <c r="AK53" i="38"/>
  <c r="Y53" i="38"/>
  <c r="X53" i="38"/>
  <c r="M53" i="38"/>
  <c r="L53" i="38"/>
  <c r="AZ53" i="38"/>
  <c r="BC5" i="38"/>
  <c r="BC52" i="38"/>
  <c r="BB5" i="38"/>
  <c r="BB52" i="38"/>
  <c r="AR5" i="38"/>
  <c r="AR52" i="38"/>
  <c r="AQ5" i="38"/>
  <c r="AQ52" i="38"/>
  <c r="AP5" i="38"/>
  <c r="AP52" i="38"/>
  <c r="AD5" i="38"/>
  <c r="AD52" i="38"/>
  <c r="AC5" i="38"/>
  <c r="AC52" i="38"/>
  <c r="AB5" i="38"/>
  <c r="AB52" i="38"/>
  <c r="R5" i="38"/>
  <c r="R52" i="38"/>
  <c r="Q5" i="38"/>
  <c r="Q52" i="38"/>
  <c r="P5" i="38"/>
  <c r="P52" i="38"/>
  <c r="F5" i="38"/>
  <c r="F52" i="38"/>
  <c r="E5" i="38"/>
  <c r="E52" i="38"/>
  <c r="D5" i="38"/>
  <c r="D52" i="38"/>
  <c r="BC53" i="38"/>
  <c r="BB53" i="38"/>
  <c r="BA53" i="38"/>
  <c r="AW53" i="38"/>
  <c r="AV53" i="38"/>
  <c r="AU53" i="38"/>
  <c r="AT53" i="38"/>
  <c r="AS53" i="38"/>
  <c r="AR53" i="38"/>
  <c r="AQ53" i="38"/>
  <c r="AP53" i="38"/>
  <c r="AO53" i="38"/>
  <c r="AJ53" i="38"/>
  <c r="AI53" i="38"/>
  <c r="AG53" i="38"/>
  <c r="AF53" i="38"/>
  <c r="AE53" i="38"/>
  <c r="AD53" i="38"/>
  <c r="AC53" i="38"/>
  <c r="AB53" i="38"/>
  <c r="AA53" i="38"/>
  <c r="W53" i="38"/>
  <c r="V53" i="38"/>
  <c r="U53" i="38"/>
  <c r="T53" i="38"/>
  <c r="S53" i="38"/>
  <c r="R53" i="38"/>
  <c r="Q53" i="38"/>
  <c r="P53" i="38"/>
  <c r="O53" i="38"/>
  <c r="K53" i="38"/>
  <c r="G53" i="38"/>
  <c r="F53" i="38"/>
  <c r="E53" i="38"/>
  <c r="D53" i="38"/>
  <c r="C53" i="38"/>
  <c r="BA5" i="38"/>
  <c r="BA52" i="38"/>
  <c r="AZ5" i="38"/>
  <c r="AZ52" i="38"/>
  <c r="AY5" i="38"/>
  <c r="AY52" i="38"/>
  <c r="AX5" i="38"/>
  <c r="AX52" i="38"/>
  <c r="AW5" i="38"/>
  <c r="AW52" i="38"/>
  <c r="AV5" i="38"/>
  <c r="AV52" i="38"/>
  <c r="AU5" i="38"/>
  <c r="AU52" i="38"/>
  <c r="AT5" i="38"/>
  <c r="AT52" i="38"/>
  <c r="AS5" i="38"/>
  <c r="AS52" i="38"/>
  <c r="AO5" i="38"/>
  <c r="AO52" i="38"/>
  <c r="AN5" i="38"/>
  <c r="AN52" i="38"/>
  <c r="AL5" i="38"/>
  <c r="AL52" i="38"/>
  <c r="AK5" i="38"/>
  <c r="AK52" i="38"/>
  <c r="AJ5" i="38"/>
  <c r="AJ52" i="38"/>
  <c r="AI5" i="38"/>
  <c r="AI52" i="38"/>
  <c r="AG5" i="38"/>
  <c r="AG52" i="38"/>
  <c r="AF5" i="38"/>
  <c r="AF52" i="38"/>
  <c r="AE5" i="38"/>
  <c r="AE52" i="38"/>
  <c r="AA5" i="38"/>
  <c r="AA52" i="38"/>
  <c r="Z5" i="38"/>
  <c r="Z52" i="38"/>
  <c r="Y5" i="38"/>
  <c r="Y52" i="38"/>
  <c r="X5" i="38"/>
  <c r="X52" i="38"/>
  <c r="W5" i="38"/>
  <c r="W52" i="38"/>
  <c r="V5" i="38"/>
  <c r="V52" i="38"/>
  <c r="U5" i="38"/>
  <c r="U52" i="38"/>
  <c r="T5" i="38"/>
  <c r="T52" i="38"/>
  <c r="S5" i="38"/>
  <c r="S52" i="38"/>
  <c r="O5" i="38"/>
  <c r="O52" i="38"/>
  <c r="N5" i="38"/>
  <c r="N52" i="38"/>
  <c r="M5" i="38"/>
  <c r="M52" i="38"/>
  <c r="L5" i="38"/>
  <c r="L52" i="38"/>
  <c r="K5" i="38"/>
  <c r="K52" i="38"/>
  <c r="J5" i="38"/>
  <c r="J52" i="38"/>
  <c r="I5" i="38"/>
  <c r="I52" i="38"/>
  <c r="H5" i="38"/>
  <c r="H52" i="38"/>
  <c r="G5" i="38"/>
  <c r="G52" i="38"/>
  <c r="C5" i="38"/>
  <c r="C52" i="38"/>
  <c r="AW5" i="37"/>
  <c r="AW52" i="37"/>
  <c r="AV5" i="37"/>
  <c r="AV52" i="37"/>
  <c r="AJ5" i="37"/>
  <c r="AJ52" i="37"/>
  <c r="AI5" i="37"/>
  <c r="AI52" i="37"/>
  <c r="W5" i="37"/>
  <c r="W52" i="37"/>
  <c r="V5" i="37"/>
  <c r="V52" i="37"/>
  <c r="K5" i="37"/>
  <c r="K52" i="37"/>
  <c r="J5" i="37"/>
  <c r="J52" i="37"/>
  <c r="AN53" i="37"/>
  <c r="AL53" i="37"/>
  <c r="AK53" i="37"/>
  <c r="AJ53" i="37"/>
  <c r="AI53" i="37"/>
  <c r="D53" i="37"/>
  <c r="C53" i="37"/>
  <c r="BC5" i="37"/>
  <c r="BC52" i="37"/>
  <c r="BB5" i="37"/>
  <c r="BB52" i="37"/>
  <c r="BA5" i="37"/>
  <c r="BA52" i="37"/>
  <c r="AZ5" i="37"/>
  <c r="AZ52" i="37"/>
  <c r="AY5" i="37"/>
  <c r="AY52" i="37"/>
  <c r="AX5" i="37"/>
  <c r="AX52" i="37"/>
  <c r="AU5" i="37"/>
  <c r="AU52" i="37"/>
  <c r="AT5" i="37"/>
  <c r="AT52" i="37"/>
  <c r="AS5" i="37"/>
  <c r="AS52" i="37"/>
  <c r="AR5" i="37"/>
  <c r="AR52" i="37"/>
  <c r="AQ5" i="37"/>
  <c r="AQ52" i="37"/>
  <c r="AP5" i="37"/>
  <c r="AP52" i="37"/>
  <c r="AO5" i="37"/>
  <c r="AO52" i="37"/>
  <c r="AN5" i="37"/>
  <c r="AN52" i="37"/>
  <c r="AL5" i="37"/>
  <c r="AL52" i="37"/>
  <c r="AK5" i="37"/>
  <c r="AK52" i="37"/>
  <c r="AG5" i="37"/>
  <c r="AG52" i="37"/>
  <c r="AF5" i="37"/>
  <c r="AF52" i="37"/>
  <c r="AE5" i="37"/>
  <c r="AE52" i="37"/>
  <c r="AD5" i="37"/>
  <c r="AD52" i="37"/>
  <c r="AC5" i="37"/>
  <c r="AC52" i="37"/>
  <c r="AB5" i="37"/>
  <c r="AB52" i="37"/>
  <c r="AA5" i="37"/>
  <c r="AA52" i="37"/>
  <c r="Z5" i="37"/>
  <c r="Z52" i="37"/>
  <c r="Y5" i="37"/>
  <c r="Y52" i="37"/>
  <c r="X5" i="37"/>
  <c r="X52" i="37"/>
  <c r="U5" i="37"/>
  <c r="U52" i="37"/>
  <c r="T5" i="37"/>
  <c r="T52" i="37"/>
  <c r="S5" i="37"/>
  <c r="S52" i="37"/>
  <c r="R5" i="37"/>
  <c r="R52" i="37"/>
  <c r="Q5" i="37"/>
  <c r="Q52" i="37"/>
  <c r="P5" i="37"/>
  <c r="P52" i="37"/>
  <c r="O5" i="37"/>
  <c r="O52" i="37"/>
  <c r="N5" i="37"/>
  <c r="N52" i="37"/>
  <c r="M5" i="37"/>
  <c r="M52" i="37"/>
  <c r="L5" i="37"/>
  <c r="L52" i="37"/>
  <c r="I5" i="37"/>
  <c r="I52" i="37"/>
  <c r="H5" i="37"/>
  <c r="H52" i="37"/>
  <c r="G5" i="37"/>
  <c r="G52" i="37"/>
  <c r="F5" i="37"/>
  <c r="F52" i="37"/>
  <c r="E5" i="37"/>
  <c r="E52" i="37"/>
  <c r="D5" i="37"/>
  <c r="D52" i="37"/>
  <c r="C5" i="37"/>
  <c r="C52" i="37"/>
  <c r="AY5" i="36"/>
  <c r="AY52" i="36"/>
  <c r="AX5" i="36"/>
  <c r="AX52" i="36"/>
  <c r="AL5" i="36"/>
  <c r="AL52" i="36"/>
  <c r="AK5" i="36"/>
  <c r="AK52" i="36"/>
  <c r="Y5" i="36"/>
  <c r="Y52" i="36"/>
  <c r="X5" i="36"/>
  <c r="X52" i="36"/>
  <c r="M5" i="36"/>
  <c r="M52" i="36"/>
  <c r="L5" i="36"/>
  <c r="L52" i="36"/>
  <c r="AV53" i="36"/>
  <c r="AS53" i="36"/>
  <c r="AL53" i="36"/>
  <c r="AK53" i="36"/>
  <c r="AJ53" i="36"/>
  <c r="AI53" i="36"/>
  <c r="AE53" i="36"/>
  <c r="V53" i="36"/>
  <c r="S53" i="36"/>
  <c r="G53" i="36"/>
  <c r="D53" i="36"/>
  <c r="C53" i="36"/>
  <c r="BC5" i="36"/>
  <c r="BC52" i="36"/>
  <c r="BB5" i="36"/>
  <c r="BB52" i="36"/>
  <c r="BA5" i="36"/>
  <c r="BA52" i="36"/>
  <c r="AZ5" i="36"/>
  <c r="AZ52" i="36"/>
  <c r="AW5" i="36"/>
  <c r="AW52" i="36"/>
  <c r="AV5" i="36"/>
  <c r="AV52" i="36"/>
  <c r="AU5" i="36"/>
  <c r="AU52" i="36"/>
  <c r="AT5" i="36"/>
  <c r="AT52" i="36"/>
  <c r="AS5" i="36"/>
  <c r="AS52" i="36"/>
  <c r="AR5" i="36"/>
  <c r="AR52" i="36"/>
  <c r="AQ5" i="36"/>
  <c r="AQ52" i="36"/>
  <c r="AP5" i="36"/>
  <c r="AP52" i="36"/>
  <c r="AO5" i="36"/>
  <c r="AO52" i="36"/>
  <c r="AN5" i="36"/>
  <c r="AN52" i="36"/>
  <c r="AJ5" i="36"/>
  <c r="AJ52" i="36"/>
  <c r="AI5" i="36"/>
  <c r="AI52" i="36"/>
  <c r="AG5" i="36"/>
  <c r="AG52" i="36"/>
  <c r="AF5" i="36"/>
  <c r="AF52" i="36"/>
  <c r="AE5" i="36"/>
  <c r="AE52" i="36"/>
  <c r="AD5" i="36"/>
  <c r="AD52" i="36"/>
  <c r="AC5" i="36"/>
  <c r="AC52" i="36"/>
  <c r="AB5" i="36"/>
  <c r="AB52" i="36"/>
  <c r="AA5" i="36"/>
  <c r="AA52" i="36"/>
  <c r="Z5" i="36"/>
  <c r="Z52" i="36"/>
  <c r="W5" i="36"/>
  <c r="W52" i="36"/>
  <c r="V5" i="36"/>
  <c r="V52" i="36"/>
  <c r="U5" i="36"/>
  <c r="U52" i="36"/>
  <c r="T5" i="36"/>
  <c r="T52" i="36"/>
  <c r="S5" i="36"/>
  <c r="S52" i="36"/>
  <c r="R5" i="36"/>
  <c r="R52" i="36"/>
  <c r="Q5" i="36"/>
  <c r="Q52" i="36"/>
  <c r="P5" i="36"/>
  <c r="P52" i="36"/>
  <c r="O5" i="36"/>
  <c r="O52" i="36"/>
  <c r="N5" i="36"/>
  <c r="N52" i="36"/>
  <c r="K5" i="36"/>
  <c r="K52" i="36"/>
  <c r="J5" i="36"/>
  <c r="J52" i="36"/>
  <c r="I5" i="36"/>
  <c r="I52" i="36"/>
  <c r="H5" i="36"/>
  <c r="H52" i="36"/>
  <c r="G5" i="36"/>
  <c r="G52" i="36"/>
  <c r="F5" i="36"/>
  <c r="F52" i="36"/>
  <c r="E5" i="36"/>
  <c r="E52" i="36"/>
  <c r="D5" i="36"/>
  <c r="D52" i="36"/>
  <c r="C5" i="36"/>
  <c r="C52" i="36"/>
  <c r="AY53" i="35"/>
  <c r="AX53" i="35"/>
  <c r="AL53" i="35"/>
  <c r="AK53" i="35"/>
  <c r="AJ53" i="35"/>
  <c r="Y53" i="35"/>
  <c r="X53" i="35"/>
  <c r="M53" i="35"/>
  <c r="L53" i="35"/>
  <c r="Z53" i="35"/>
  <c r="BC5" i="35"/>
  <c r="BC52" i="35"/>
  <c r="BB5" i="35"/>
  <c r="BB52" i="35"/>
  <c r="AR5" i="35"/>
  <c r="AR52" i="35"/>
  <c r="AQ5" i="35"/>
  <c r="AQ52" i="35"/>
  <c r="AP5" i="35"/>
  <c r="AP52" i="35"/>
  <c r="AD5" i="35"/>
  <c r="AD52" i="35"/>
  <c r="AC5" i="35"/>
  <c r="AC52" i="35"/>
  <c r="AB5" i="35"/>
  <c r="AB52" i="35"/>
  <c r="R5" i="35"/>
  <c r="R52" i="35"/>
  <c r="Q5" i="35"/>
  <c r="Q52" i="35"/>
  <c r="P5" i="35"/>
  <c r="P52" i="35"/>
  <c r="F5" i="35"/>
  <c r="F52" i="35"/>
  <c r="E5" i="35"/>
  <c r="E52" i="35"/>
  <c r="D5" i="35"/>
  <c r="D52" i="35"/>
  <c r="BC53" i="35"/>
  <c r="BB53" i="35"/>
  <c r="BA53" i="35"/>
  <c r="AU53" i="35"/>
  <c r="AT53" i="35"/>
  <c r="AS53" i="35"/>
  <c r="AR53" i="35"/>
  <c r="AQ53" i="35"/>
  <c r="AP53" i="35"/>
  <c r="AO53" i="35"/>
  <c r="AI53" i="35"/>
  <c r="AG53" i="35"/>
  <c r="AF53" i="35"/>
  <c r="AE53" i="35"/>
  <c r="AD53" i="35"/>
  <c r="AC53" i="35"/>
  <c r="AB53" i="35"/>
  <c r="AA53" i="35"/>
  <c r="V53" i="35"/>
  <c r="U53" i="35"/>
  <c r="T53" i="35"/>
  <c r="S53" i="35"/>
  <c r="R53" i="35"/>
  <c r="Q53" i="35"/>
  <c r="P53" i="35"/>
  <c r="O53" i="35"/>
  <c r="J7" i="35"/>
  <c r="J53" i="35"/>
  <c r="G53" i="35"/>
  <c r="F53" i="35"/>
  <c r="E53" i="35"/>
  <c r="D53" i="35"/>
  <c r="C53" i="35"/>
  <c r="BA5" i="35"/>
  <c r="BA52" i="35"/>
  <c r="AZ5" i="35"/>
  <c r="AZ52" i="35"/>
  <c r="AY5" i="35"/>
  <c r="AY52" i="35"/>
  <c r="AX5" i="35"/>
  <c r="AX52" i="35"/>
  <c r="AW5" i="35"/>
  <c r="AW52" i="35"/>
  <c r="AV5" i="35"/>
  <c r="AV52" i="35"/>
  <c r="AU5" i="35"/>
  <c r="AU52" i="35"/>
  <c r="AT5" i="35"/>
  <c r="AT52" i="35"/>
  <c r="AS5" i="35"/>
  <c r="AS52" i="35"/>
  <c r="AO5" i="35"/>
  <c r="AO52" i="35"/>
  <c r="AN5" i="35"/>
  <c r="AN52" i="35"/>
  <c r="AL5" i="35"/>
  <c r="AL52" i="35"/>
  <c r="AK5" i="35"/>
  <c r="AK52" i="35"/>
  <c r="AJ5" i="35"/>
  <c r="AJ52" i="35"/>
  <c r="AI5" i="35"/>
  <c r="AI52" i="35"/>
  <c r="AG5" i="35"/>
  <c r="AG52" i="35"/>
  <c r="AF5" i="35"/>
  <c r="AF52" i="35"/>
  <c r="AE5" i="35"/>
  <c r="AE52" i="35"/>
  <c r="AA5" i="35"/>
  <c r="AA52" i="35"/>
  <c r="Z5" i="35"/>
  <c r="Z52" i="35"/>
  <c r="Y5" i="35"/>
  <c r="Y52" i="35"/>
  <c r="X5" i="35"/>
  <c r="X52" i="35"/>
  <c r="W5" i="35"/>
  <c r="W52" i="35"/>
  <c r="V5" i="35"/>
  <c r="V52" i="35"/>
  <c r="U5" i="35"/>
  <c r="U52" i="35"/>
  <c r="T5" i="35"/>
  <c r="T52" i="35"/>
  <c r="S5" i="35"/>
  <c r="S52" i="35"/>
  <c r="O5" i="35"/>
  <c r="O52" i="35"/>
  <c r="N5" i="35"/>
  <c r="N52" i="35"/>
  <c r="M5" i="35"/>
  <c r="M52" i="35"/>
  <c r="L5" i="35"/>
  <c r="L52" i="35"/>
  <c r="K5" i="35"/>
  <c r="K52" i="35"/>
  <c r="J5" i="35"/>
  <c r="J52" i="35"/>
  <c r="I5" i="35"/>
  <c r="I52" i="35"/>
  <c r="H5" i="35"/>
  <c r="H52" i="35"/>
  <c r="G5" i="35"/>
  <c r="G52" i="35"/>
  <c r="C5" i="35"/>
  <c r="C52" i="35"/>
  <c r="J8" i="1"/>
  <c r="H20" i="1"/>
  <c r="C53" i="46"/>
  <c r="C21" i="1"/>
  <c r="C28" i="1"/>
  <c r="AL19" i="1"/>
  <c r="K53" i="50"/>
  <c r="W53" i="50"/>
  <c r="AW53" i="50"/>
  <c r="K53" i="53"/>
  <c r="W53" i="53"/>
  <c r="AW53" i="53"/>
  <c r="P53" i="51"/>
  <c r="AY53" i="51"/>
  <c r="Y53" i="51"/>
  <c r="M53" i="51"/>
  <c r="AX53" i="51"/>
  <c r="AV53" i="51"/>
  <c r="V53" i="51"/>
  <c r="AB53" i="51"/>
  <c r="AP53" i="51"/>
  <c r="BB53" i="51"/>
  <c r="N53" i="51"/>
  <c r="Z53" i="51"/>
  <c r="AN53" i="51"/>
  <c r="AZ53" i="51"/>
  <c r="M53" i="53"/>
  <c r="Y53" i="53"/>
  <c r="AY53" i="53"/>
  <c r="BA53" i="50"/>
  <c r="AO53" i="50"/>
  <c r="AA53" i="50"/>
  <c r="O53" i="50"/>
  <c r="R53" i="50"/>
  <c r="AR53" i="50"/>
  <c r="AX53" i="50"/>
  <c r="X53" i="50"/>
  <c r="L53" i="50"/>
  <c r="F53" i="50"/>
  <c r="AD53" i="50"/>
  <c r="N53" i="50"/>
  <c r="Z53" i="50"/>
  <c r="AN53" i="50"/>
  <c r="AZ53" i="50"/>
  <c r="AX53" i="53"/>
  <c r="AU53" i="53"/>
  <c r="AG53" i="53"/>
  <c r="U53" i="53"/>
  <c r="AT53" i="53"/>
  <c r="AF53" i="53"/>
  <c r="T53" i="53"/>
  <c r="L53" i="53"/>
  <c r="AR53" i="53"/>
  <c r="AD53" i="53"/>
  <c r="R53" i="53"/>
  <c r="F53" i="53"/>
  <c r="X53" i="53"/>
  <c r="N53" i="53"/>
  <c r="Z53" i="53"/>
  <c r="AN53" i="53"/>
  <c r="AZ53" i="53"/>
  <c r="BB53" i="53"/>
  <c r="E53" i="53"/>
  <c r="Q53" i="53"/>
  <c r="AC53" i="53"/>
  <c r="AQ53" i="53"/>
  <c r="BC53" i="53"/>
  <c r="T53" i="51"/>
  <c r="AF53" i="51"/>
  <c r="AT53" i="51"/>
  <c r="G53" i="50"/>
  <c r="S53" i="50"/>
  <c r="AE53" i="50"/>
  <c r="AS53" i="50"/>
  <c r="G53" i="53"/>
  <c r="S53" i="53"/>
  <c r="AE53" i="53"/>
  <c r="AS53" i="53"/>
  <c r="T53" i="50"/>
  <c r="AF53" i="50"/>
  <c r="AT53" i="50"/>
  <c r="F53" i="54"/>
  <c r="R53" i="54"/>
  <c r="AD53" i="54"/>
  <c r="AR53" i="54"/>
  <c r="K53" i="56"/>
  <c r="W53" i="56"/>
  <c r="AW53" i="56"/>
  <c r="L53" i="57"/>
  <c r="X53" i="57"/>
  <c r="AX53" i="57"/>
  <c r="L53" i="59"/>
  <c r="X53" i="59"/>
  <c r="AX53" i="59"/>
  <c r="W53" i="60"/>
  <c r="AW53" i="60"/>
  <c r="AY53" i="60"/>
  <c r="W53" i="63"/>
  <c r="AW53" i="63"/>
  <c r="G53" i="54"/>
  <c r="S53" i="54"/>
  <c r="AE53" i="54"/>
  <c r="AS53" i="54"/>
  <c r="L53" i="55"/>
  <c r="X53" i="55"/>
  <c r="AX53" i="55"/>
  <c r="L53" i="56"/>
  <c r="X53" i="56"/>
  <c r="AX53" i="56"/>
  <c r="M53" i="57"/>
  <c r="Y53" i="57"/>
  <c r="AY53" i="57"/>
  <c r="N53" i="58"/>
  <c r="Z53" i="58"/>
  <c r="AN53" i="58"/>
  <c r="AZ53" i="58"/>
  <c r="M53" i="59"/>
  <c r="Y53" i="59"/>
  <c r="AY53" i="59"/>
  <c r="L53" i="63"/>
  <c r="X53" i="63"/>
  <c r="AX53" i="63"/>
  <c r="T53" i="54"/>
  <c r="AF53" i="54"/>
  <c r="AT53" i="54"/>
  <c r="N53" i="57"/>
  <c r="Z53" i="57"/>
  <c r="AN53" i="57"/>
  <c r="AZ53" i="57"/>
  <c r="F53" i="57"/>
  <c r="M53" i="63"/>
  <c r="Y53" i="63"/>
  <c r="AY53" i="63"/>
  <c r="U53" i="54"/>
  <c r="AG53" i="54"/>
  <c r="AU53" i="54"/>
  <c r="N53" i="55"/>
  <c r="Z53" i="55"/>
  <c r="AN53" i="55"/>
  <c r="AZ53" i="55"/>
  <c r="N53" i="56"/>
  <c r="Z53" i="56"/>
  <c r="AN53" i="56"/>
  <c r="AZ53" i="56"/>
  <c r="O53" i="57"/>
  <c r="AA53" i="57"/>
  <c r="AO53" i="57"/>
  <c r="BA53" i="57"/>
  <c r="G53" i="57"/>
  <c r="N53" i="60"/>
  <c r="Z53" i="60"/>
  <c r="AN53" i="60"/>
  <c r="AZ53" i="60"/>
  <c r="N53" i="63"/>
  <c r="Z53" i="63"/>
  <c r="AN53" i="63"/>
  <c r="AZ53" i="63"/>
  <c r="F53" i="63"/>
  <c r="V53" i="54"/>
  <c r="AV53" i="54"/>
  <c r="O53" i="55"/>
  <c r="AA53" i="55"/>
  <c r="AO53" i="55"/>
  <c r="BA53" i="55"/>
  <c r="O53" i="56"/>
  <c r="AA53" i="56"/>
  <c r="AO53" i="56"/>
  <c r="BA53" i="56"/>
  <c r="P53" i="57"/>
  <c r="AB53" i="57"/>
  <c r="AP53" i="57"/>
  <c r="BB53" i="57"/>
  <c r="R53" i="57"/>
  <c r="P53" i="59"/>
  <c r="AB53" i="59"/>
  <c r="AP53" i="59"/>
  <c r="BB53" i="59"/>
  <c r="N53" i="59"/>
  <c r="O53" i="60"/>
  <c r="AA53" i="60"/>
  <c r="AO53" i="60"/>
  <c r="BA53" i="60"/>
  <c r="N53" i="61"/>
  <c r="Z53" i="61"/>
  <c r="AN53" i="61"/>
  <c r="AZ53" i="61"/>
  <c r="N53" i="62"/>
  <c r="Z53" i="62"/>
  <c r="AN53" i="62"/>
  <c r="AZ53" i="62"/>
  <c r="O53" i="63"/>
  <c r="AA53" i="63"/>
  <c r="AO53" i="63"/>
  <c r="BA53" i="63"/>
  <c r="G53" i="63"/>
  <c r="T53" i="52"/>
  <c r="AF53" i="52"/>
  <c r="AT53" i="52"/>
  <c r="K53" i="54"/>
  <c r="W53" i="54"/>
  <c r="AW53" i="54"/>
  <c r="E53" i="57"/>
  <c r="Q53" i="57"/>
  <c r="AC53" i="57"/>
  <c r="AQ53" i="57"/>
  <c r="BC53" i="57"/>
  <c r="S53" i="57"/>
  <c r="P53" i="60"/>
  <c r="AB53" i="60"/>
  <c r="AP53" i="60"/>
  <c r="BB53" i="60"/>
  <c r="L53" i="60"/>
  <c r="P53" i="63"/>
  <c r="AB53" i="63"/>
  <c r="AP53" i="63"/>
  <c r="BB53" i="63"/>
  <c r="R53" i="63"/>
  <c r="E53" i="60"/>
  <c r="Q53" i="60"/>
  <c r="AC53" i="60"/>
  <c r="AQ53" i="60"/>
  <c r="BC53" i="60"/>
  <c r="M53" i="60"/>
  <c r="T53" i="62"/>
  <c r="E53" i="63"/>
  <c r="Q53" i="63"/>
  <c r="AC53" i="63"/>
  <c r="AQ53" i="63"/>
  <c r="BC53" i="63"/>
  <c r="S53" i="63"/>
  <c r="V53" i="52"/>
  <c r="AV53" i="52"/>
  <c r="W53" i="55"/>
  <c r="F53" i="56"/>
  <c r="R53" i="56"/>
  <c r="AD53" i="56"/>
  <c r="AR53" i="56"/>
  <c r="AF53" i="56"/>
  <c r="AE53" i="57"/>
  <c r="AA53" i="59"/>
  <c r="F53" i="60"/>
  <c r="R53" i="60"/>
  <c r="AD53" i="60"/>
  <c r="AR53" i="60"/>
  <c r="X53" i="60"/>
  <c r="V53" i="61"/>
  <c r="E53" i="62"/>
  <c r="Q53" i="62"/>
  <c r="AC53" i="62"/>
  <c r="AQ53" i="62"/>
  <c r="BC53" i="62"/>
  <c r="U53" i="62"/>
  <c r="AD53" i="63"/>
  <c r="AZ53" i="52"/>
  <c r="K53" i="52"/>
  <c r="W53" i="52"/>
  <c r="AW53" i="52"/>
  <c r="N53" i="54"/>
  <c r="Z53" i="54"/>
  <c r="AN53" i="54"/>
  <c r="AZ53" i="54"/>
  <c r="G53" i="60"/>
  <c r="S53" i="60"/>
  <c r="AE53" i="60"/>
  <c r="AS53" i="60"/>
  <c r="F53" i="62"/>
  <c r="R53" i="62"/>
  <c r="AD53" i="62"/>
  <c r="AR53" i="62"/>
  <c r="AF53" i="62"/>
  <c r="AE53" i="63"/>
  <c r="O53" i="54"/>
  <c r="AA53" i="54"/>
  <c r="AO53" i="54"/>
  <c r="BA53" i="54"/>
  <c r="AG53" i="59"/>
  <c r="AU53" i="59"/>
  <c r="AO53" i="59"/>
  <c r="T53" i="60"/>
  <c r="AF53" i="60"/>
  <c r="AT53" i="60"/>
  <c r="G53" i="61"/>
  <c r="S53" i="61"/>
  <c r="AE53" i="61"/>
  <c r="AS53" i="61"/>
  <c r="G53" i="62"/>
  <c r="S53" i="62"/>
  <c r="AE53" i="62"/>
  <c r="AS53" i="62"/>
  <c r="AG53" i="62"/>
  <c r="T53" i="63"/>
  <c r="AF53" i="63"/>
  <c r="AT53" i="63"/>
  <c r="AR53" i="63"/>
  <c r="P53" i="54"/>
  <c r="AB53" i="54"/>
  <c r="AP53" i="54"/>
  <c r="BB53" i="54"/>
  <c r="U53" i="55"/>
  <c r="AG53" i="55"/>
  <c r="AU53" i="55"/>
  <c r="V53" i="57"/>
  <c r="AV53" i="57"/>
  <c r="V53" i="59"/>
  <c r="AV53" i="59"/>
  <c r="U53" i="60"/>
  <c r="AG53" i="60"/>
  <c r="AU53" i="60"/>
  <c r="T53" i="61"/>
  <c r="AF53" i="61"/>
  <c r="AT53" i="61"/>
  <c r="U53" i="63"/>
  <c r="AG53" i="63"/>
  <c r="AU53" i="63"/>
  <c r="AF53" i="42"/>
  <c r="V53" i="42"/>
  <c r="AW53" i="42"/>
  <c r="W53" i="42"/>
  <c r="K53" i="42"/>
  <c r="AV53" i="42"/>
  <c r="T53" i="42"/>
  <c r="AT53" i="42"/>
  <c r="N53" i="42"/>
  <c r="Z53" i="42"/>
  <c r="AN53" i="42"/>
  <c r="AZ53" i="42"/>
  <c r="T53" i="43"/>
  <c r="AD53" i="43"/>
  <c r="AF53" i="43"/>
  <c r="F53" i="43"/>
  <c r="AT53" i="43"/>
  <c r="R53" i="43"/>
  <c r="AU53" i="43"/>
  <c r="AG53" i="43"/>
  <c r="U53" i="43"/>
  <c r="AR53" i="43"/>
  <c r="N53" i="43"/>
  <c r="Z53" i="43"/>
  <c r="AN53" i="43"/>
  <c r="AZ53" i="43"/>
  <c r="E53" i="44"/>
  <c r="Q53" i="44"/>
  <c r="AC53" i="44"/>
  <c r="AQ53" i="44"/>
  <c r="BC53" i="44"/>
  <c r="U53" i="48"/>
  <c r="AG53" i="48"/>
  <c r="AU53" i="48"/>
  <c r="AP53" i="43"/>
  <c r="BB53" i="43"/>
  <c r="X53" i="47"/>
  <c r="AX53" i="47"/>
  <c r="V53" i="47"/>
  <c r="AY53" i="47"/>
  <c r="Y53" i="47"/>
  <c r="M53" i="47"/>
  <c r="L53" i="47"/>
  <c r="AV53" i="47"/>
  <c r="N53" i="47"/>
  <c r="Z53" i="47"/>
  <c r="AN53" i="47"/>
  <c r="AZ53" i="47"/>
  <c r="M53" i="48"/>
  <c r="Y53" i="48"/>
  <c r="AY53" i="48"/>
  <c r="AY53" i="49"/>
  <c r="AW53" i="48"/>
  <c r="W53" i="48"/>
  <c r="K53" i="48"/>
  <c r="AV53" i="48"/>
  <c r="V53" i="48"/>
  <c r="AT53" i="48"/>
  <c r="AF53" i="48"/>
  <c r="T53" i="48"/>
  <c r="N53" i="48"/>
  <c r="Z53" i="48"/>
  <c r="AN53" i="48"/>
  <c r="AZ53" i="48"/>
  <c r="T53" i="49"/>
  <c r="AF53" i="49"/>
  <c r="AT53" i="49"/>
  <c r="AU53" i="49"/>
  <c r="AG53" i="49"/>
  <c r="U53" i="49"/>
  <c r="AR53" i="49"/>
  <c r="AD53" i="49"/>
  <c r="R53" i="49"/>
  <c r="F53" i="49"/>
  <c r="N53" i="49"/>
  <c r="Z53" i="49"/>
  <c r="AN53" i="49"/>
  <c r="AZ53" i="49"/>
  <c r="P53" i="47"/>
  <c r="AB53" i="47"/>
  <c r="AP53" i="47"/>
  <c r="BB53" i="47"/>
  <c r="O53" i="48"/>
  <c r="AA53" i="48"/>
  <c r="AO53" i="48"/>
  <c r="BA53" i="48"/>
  <c r="O53" i="49"/>
  <c r="AA53" i="49"/>
  <c r="AO53" i="49"/>
  <c r="BA53" i="49"/>
  <c r="U53" i="42"/>
  <c r="AG53" i="42"/>
  <c r="AU53" i="42"/>
  <c r="L53" i="44"/>
  <c r="X53" i="44"/>
  <c r="AX53" i="44"/>
  <c r="E53" i="47"/>
  <c r="Q53" i="47"/>
  <c r="AC53" i="47"/>
  <c r="AQ53" i="47"/>
  <c r="BC53" i="47"/>
  <c r="P53" i="48"/>
  <c r="AB53" i="48"/>
  <c r="AP53" i="48"/>
  <c r="BB53" i="48"/>
  <c r="P53" i="49"/>
  <c r="AB53" i="49"/>
  <c r="AP53" i="49"/>
  <c r="BB53" i="49"/>
  <c r="M53" i="44"/>
  <c r="Y53" i="44"/>
  <c r="AY53" i="44"/>
  <c r="F53" i="47"/>
  <c r="R53" i="47"/>
  <c r="AD53" i="47"/>
  <c r="AR53" i="47"/>
  <c r="E53" i="48"/>
  <c r="Q53" i="48"/>
  <c r="AC53" i="48"/>
  <c r="AQ53" i="48"/>
  <c r="BC53" i="48"/>
  <c r="E53" i="49"/>
  <c r="Q53" i="49"/>
  <c r="AC53" i="49"/>
  <c r="AQ53" i="49"/>
  <c r="BC53" i="49"/>
  <c r="AR53" i="44"/>
  <c r="AP53" i="44"/>
  <c r="P53" i="44"/>
  <c r="F53" i="44"/>
  <c r="AD53" i="44"/>
  <c r="AB53" i="44"/>
  <c r="AS53" i="44"/>
  <c r="AE53" i="44"/>
  <c r="S53" i="44"/>
  <c r="G53" i="44"/>
  <c r="R53" i="44"/>
  <c r="BB53" i="44"/>
  <c r="N53" i="44"/>
  <c r="Z53" i="44"/>
  <c r="AN53" i="44"/>
  <c r="AZ53" i="44"/>
  <c r="G53" i="47"/>
  <c r="S53" i="47"/>
  <c r="AE53" i="47"/>
  <c r="AS53" i="47"/>
  <c r="F53" i="48"/>
  <c r="R53" i="48"/>
  <c r="AD53" i="48"/>
  <c r="AR53" i="48"/>
  <c r="O53" i="44"/>
  <c r="AA53" i="44"/>
  <c r="AO53" i="44"/>
  <c r="BA53" i="44"/>
  <c r="T53" i="47"/>
  <c r="AF53" i="47"/>
  <c r="AT53" i="47"/>
  <c r="G53" i="48"/>
  <c r="S53" i="48"/>
  <c r="AE53" i="48"/>
  <c r="AS53" i="48"/>
  <c r="G53" i="49"/>
  <c r="S53" i="49"/>
  <c r="AE53" i="49"/>
  <c r="AS53" i="49"/>
  <c r="N53" i="45"/>
  <c r="BB53" i="45"/>
  <c r="E53" i="45"/>
  <c r="Q53" i="45"/>
  <c r="AC53" i="45"/>
  <c r="AQ53" i="45"/>
  <c r="BC53" i="45"/>
  <c r="O53" i="46"/>
  <c r="AA53" i="46"/>
  <c r="AO53" i="46"/>
  <c r="BA53" i="46"/>
  <c r="AP53" i="45"/>
  <c r="Z53" i="46"/>
  <c r="N53" i="46"/>
  <c r="AZ53" i="46"/>
  <c r="AZ53" i="45"/>
  <c r="Z53" i="45"/>
  <c r="P53" i="45"/>
  <c r="AN53" i="45"/>
  <c r="AS53" i="39"/>
  <c r="T53" i="39"/>
  <c r="U53" i="39"/>
  <c r="AG53" i="39"/>
  <c r="AU53" i="39"/>
  <c r="U53" i="41"/>
  <c r="AG53" i="41"/>
  <c r="AU53" i="41"/>
  <c r="AE53" i="39"/>
  <c r="V53" i="41"/>
  <c r="AV53" i="41"/>
  <c r="AT53" i="39"/>
  <c r="K53" i="41"/>
  <c r="W53" i="41"/>
  <c r="AW53" i="41"/>
  <c r="S53" i="39"/>
  <c r="L53" i="41"/>
  <c r="X53" i="41"/>
  <c r="AX53" i="41"/>
  <c r="G53" i="39"/>
  <c r="AF53" i="39"/>
  <c r="M53" i="39"/>
  <c r="Y53" i="39"/>
  <c r="AY53" i="39"/>
  <c r="L53" i="40"/>
  <c r="X53" i="40"/>
  <c r="AX53" i="40"/>
  <c r="M53" i="41"/>
  <c r="Y53" i="41"/>
  <c r="AY53" i="41"/>
  <c r="L53" i="39"/>
  <c r="AW53" i="39"/>
  <c r="AV53" i="39"/>
  <c r="X53" i="39"/>
  <c r="V53" i="39"/>
  <c r="K53" i="39"/>
  <c r="AX53" i="39"/>
  <c r="W53" i="39"/>
  <c r="AZ53" i="39"/>
  <c r="AE53" i="41"/>
  <c r="S53" i="41"/>
  <c r="AR53" i="41"/>
  <c r="AS53" i="41"/>
  <c r="R53" i="41"/>
  <c r="AD53" i="41"/>
  <c r="T53" i="41"/>
  <c r="AF53" i="41"/>
  <c r="AT53" i="41"/>
  <c r="F53" i="41"/>
  <c r="N53" i="41"/>
  <c r="Z53" i="41"/>
  <c r="AN53" i="41"/>
  <c r="AZ53" i="41"/>
  <c r="O53" i="39"/>
  <c r="AA53" i="39"/>
  <c r="AO53" i="39"/>
  <c r="BA53" i="39"/>
  <c r="AG53" i="40"/>
  <c r="AV53" i="40"/>
  <c r="V53" i="40"/>
  <c r="AF53" i="40"/>
  <c r="U53" i="40"/>
  <c r="T53" i="40"/>
  <c r="AT53" i="40"/>
  <c r="AU53" i="40"/>
  <c r="N53" i="40"/>
  <c r="Z53" i="40"/>
  <c r="AN53" i="40"/>
  <c r="AZ53" i="40"/>
  <c r="O53" i="41"/>
  <c r="AA53" i="41"/>
  <c r="AO53" i="41"/>
  <c r="BA53" i="41"/>
  <c r="P53" i="39"/>
  <c r="AB53" i="39"/>
  <c r="AP53" i="39"/>
  <c r="BB53" i="39"/>
  <c r="P53" i="41"/>
  <c r="AB53" i="41"/>
  <c r="AP53" i="41"/>
  <c r="BB53" i="41"/>
  <c r="E53" i="39"/>
  <c r="Q53" i="39"/>
  <c r="AC53" i="39"/>
  <c r="AQ53" i="39"/>
  <c r="BC53" i="39"/>
  <c r="P53" i="40"/>
  <c r="AB53" i="40"/>
  <c r="AP53" i="40"/>
  <c r="BB53" i="40"/>
  <c r="E53" i="41"/>
  <c r="Q53" i="41"/>
  <c r="AC53" i="41"/>
  <c r="AQ53" i="41"/>
  <c r="BC53" i="41"/>
  <c r="F53" i="39"/>
  <c r="R53" i="39"/>
  <c r="AD53" i="39"/>
  <c r="AR53" i="39"/>
  <c r="N53" i="38"/>
  <c r="AN53" i="38"/>
  <c r="Z53" i="38"/>
  <c r="N53" i="37"/>
  <c r="O53" i="37"/>
  <c r="AA53" i="37"/>
  <c r="AO53" i="37"/>
  <c r="BA53" i="37"/>
  <c r="P53" i="37"/>
  <c r="AB53" i="37"/>
  <c r="AP53" i="37"/>
  <c r="BB53" i="37"/>
  <c r="E53" i="37"/>
  <c r="Q53" i="37"/>
  <c r="AC53" i="37"/>
  <c r="AQ53" i="37"/>
  <c r="BC53" i="37"/>
  <c r="K53" i="36"/>
  <c r="W53" i="36"/>
  <c r="AW53" i="36"/>
  <c r="Z53" i="37"/>
  <c r="L53" i="36"/>
  <c r="X53" i="36"/>
  <c r="AX53" i="36"/>
  <c r="M53" i="36"/>
  <c r="Y53" i="36"/>
  <c r="AY53" i="36"/>
  <c r="T53" i="37"/>
  <c r="AF53" i="37"/>
  <c r="AT53" i="37"/>
  <c r="U53" i="36"/>
  <c r="AT53" i="36"/>
  <c r="AG53" i="36"/>
  <c r="T53" i="36"/>
  <c r="AU53" i="36"/>
  <c r="AF53" i="36"/>
  <c r="N53" i="36"/>
  <c r="Z53" i="36"/>
  <c r="AN53" i="36"/>
  <c r="AZ53" i="36"/>
  <c r="U53" i="37"/>
  <c r="AG53" i="37"/>
  <c r="AU53" i="37"/>
  <c r="AD53" i="37"/>
  <c r="G53" i="37"/>
  <c r="AR53" i="37"/>
  <c r="AE53" i="37"/>
  <c r="R53" i="37"/>
  <c r="S53" i="37"/>
  <c r="AS53" i="37"/>
  <c r="F53" i="37"/>
  <c r="O53" i="36"/>
  <c r="AA53" i="36"/>
  <c r="AO53" i="36"/>
  <c r="BA53" i="36"/>
  <c r="V53" i="37"/>
  <c r="AV53" i="37"/>
  <c r="P53" i="36"/>
  <c r="AB53" i="36"/>
  <c r="AP53" i="36"/>
  <c r="BB53" i="36"/>
  <c r="K53" i="37"/>
  <c r="W53" i="37"/>
  <c r="AW53" i="37"/>
  <c r="E53" i="36"/>
  <c r="Q53" i="36"/>
  <c r="AC53" i="36"/>
  <c r="AQ53" i="36"/>
  <c r="BC53" i="36"/>
  <c r="L53" i="37"/>
  <c r="X53" i="37"/>
  <c r="AX53" i="37"/>
  <c r="AZ53" i="37"/>
  <c r="F53" i="36"/>
  <c r="R53" i="36"/>
  <c r="AD53" i="36"/>
  <c r="AR53" i="36"/>
  <c r="M53" i="37"/>
  <c r="Y53" i="37"/>
  <c r="AY53" i="37"/>
  <c r="N53" i="35"/>
  <c r="AN53" i="35"/>
  <c r="AV53" i="35"/>
  <c r="K53" i="35"/>
  <c r="W53" i="35"/>
  <c r="AW53" i="35"/>
  <c r="AZ53" i="35"/>
  <c r="A7" i="1"/>
  <c r="BC5" i="34"/>
  <c r="BB5" i="34"/>
  <c r="BA5" i="34"/>
  <c r="AZ5" i="34"/>
  <c r="AY5" i="34"/>
  <c r="AX5" i="34"/>
  <c r="AX52" i="34"/>
  <c r="AW5" i="34"/>
  <c r="AW52" i="34"/>
  <c r="AV5" i="34"/>
  <c r="AU5" i="34"/>
  <c r="AU52" i="34"/>
  <c r="AT5" i="34"/>
  <c r="AT52" i="34"/>
  <c r="AS5" i="34"/>
  <c r="AS52" i="34"/>
  <c r="AR5" i="34"/>
  <c r="AR52" i="34"/>
  <c r="AQ5" i="34"/>
  <c r="AQ52" i="34"/>
  <c r="AP5" i="34"/>
  <c r="AP52" i="34"/>
  <c r="AO5" i="34"/>
  <c r="AO52" i="34"/>
  <c r="AN5" i="34"/>
  <c r="AN52" i="34"/>
  <c r="AL5" i="34"/>
  <c r="AL52" i="34"/>
  <c r="AK5" i="34"/>
  <c r="AK52" i="34"/>
  <c r="AJ5" i="34"/>
  <c r="AJ52" i="34"/>
  <c r="AI5" i="34"/>
  <c r="AI52" i="34"/>
  <c r="AV52" i="34"/>
  <c r="D5" i="34"/>
  <c r="D52" i="34"/>
  <c r="E5" i="34"/>
  <c r="F5" i="34"/>
  <c r="G5" i="34"/>
  <c r="H5" i="34"/>
  <c r="I5" i="34"/>
  <c r="J5" i="34"/>
  <c r="K5" i="34"/>
  <c r="L5" i="34"/>
  <c r="M5" i="34"/>
  <c r="M52" i="34"/>
  <c r="N5" i="34"/>
  <c r="N52" i="34"/>
  <c r="O5" i="34"/>
  <c r="O52" i="34"/>
  <c r="P5" i="34"/>
  <c r="P52" i="34"/>
  <c r="Q5" i="34"/>
  <c r="Q52" i="34"/>
  <c r="R5" i="34"/>
  <c r="R52" i="34"/>
  <c r="S5" i="34"/>
  <c r="S52" i="34"/>
  <c r="T5" i="34"/>
  <c r="T52" i="34"/>
  <c r="U5" i="34"/>
  <c r="U52" i="34"/>
  <c r="V5" i="34"/>
  <c r="V52" i="34"/>
  <c r="W5" i="34"/>
  <c r="W52" i="34"/>
  <c r="X5" i="34"/>
  <c r="X52" i="34"/>
  <c r="Y5" i="34"/>
  <c r="Y52" i="34"/>
  <c r="Z5" i="34"/>
  <c r="Z52" i="34"/>
  <c r="AA5" i="34"/>
  <c r="AA52" i="34"/>
  <c r="AB5" i="34"/>
  <c r="AB52" i="34"/>
  <c r="AC5" i="34"/>
  <c r="AD5" i="34"/>
  <c r="AE5" i="34"/>
  <c r="AF5" i="34"/>
  <c r="AF52" i="34"/>
  <c r="AG5" i="34"/>
  <c r="AG52" i="34"/>
  <c r="C5" i="34"/>
  <c r="C52" i="34"/>
  <c r="BC52" i="34"/>
  <c r="BB52" i="34"/>
  <c r="BA52" i="34"/>
  <c r="AZ52" i="34"/>
  <c r="AY52" i="34"/>
  <c r="AE52" i="34"/>
  <c r="AD52" i="34"/>
  <c r="AC52" i="34"/>
  <c r="L52" i="34"/>
  <c r="K52" i="34"/>
  <c r="J52" i="34"/>
  <c r="I52" i="34"/>
  <c r="H52" i="34"/>
  <c r="G52" i="34"/>
  <c r="F52" i="34"/>
  <c r="E52" i="34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E40" i="1"/>
  <c r="AF40" i="1"/>
  <c r="B7" i="1"/>
  <c r="BC40" i="1"/>
  <c r="P7" i="34"/>
  <c r="P7" i="1"/>
  <c r="U7" i="34"/>
  <c r="U7" i="1"/>
  <c r="W7" i="34"/>
  <c r="W7" i="1"/>
  <c r="AL7" i="34"/>
  <c r="AO7" i="34"/>
  <c r="AO7" i="1"/>
  <c r="AP7" i="34"/>
  <c r="AP7" i="1"/>
  <c r="AQ7" i="34"/>
  <c r="AQ7" i="1"/>
  <c r="AR7" i="34"/>
  <c r="AR7" i="1"/>
  <c r="AS7" i="34"/>
  <c r="AS7" i="1"/>
  <c r="AT7" i="34"/>
  <c r="AT53" i="34"/>
  <c r="AU7" i="34"/>
  <c r="AU7" i="1"/>
  <c r="AV7" i="34"/>
  <c r="AV53" i="34"/>
  <c r="AC40" i="1"/>
  <c r="AD40" i="1"/>
  <c r="AG40" i="1"/>
  <c r="J7" i="34"/>
  <c r="J53" i="34"/>
  <c r="L7" i="34"/>
  <c r="L53" i="34"/>
  <c r="M7" i="34"/>
  <c r="M53" i="34"/>
  <c r="N7" i="34"/>
  <c r="N53" i="34"/>
  <c r="O7" i="34"/>
  <c r="O53" i="34"/>
  <c r="R7" i="34"/>
  <c r="R53" i="34"/>
  <c r="S7" i="34"/>
  <c r="S53" i="34"/>
  <c r="T7" i="34"/>
  <c r="T53" i="34"/>
  <c r="V7" i="34"/>
  <c r="V53" i="34"/>
  <c r="X7" i="34"/>
  <c r="X53" i="34"/>
  <c r="Y7" i="34"/>
  <c r="Y7" i="1"/>
  <c r="Z7" i="34"/>
  <c r="Z7" i="1"/>
  <c r="AI40" i="1"/>
  <c r="AJ40" i="1"/>
  <c r="AK40" i="1"/>
  <c r="AL40" i="1"/>
  <c r="C7" i="34"/>
  <c r="D7" i="34"/>
  <c r="E7" i="34"/>
  <c r="E53" i="34"/>
  <c r="F7" i="34"/>
  <c r="F53" i="34"/>
  <c r="G7" i="34"/>
  <c r="G53" i="34"/>
  <c r="AB7" i="34"/>
  <c r="AB53" i="34"/>
  <c r="AC7" i="34"/>
  <c r="AC53" i="34"/>
  <c r="AD7" i="34"/>
  <c r="AD53" i="34"/>
  <c r="AG7" i="34"/>
  <c r="AG53" i="34"/>
  <c r="AI7" i="34"/>
  <c r="AJ7" i="34"/>
  <c r="AK7" i="34"/>
  <c r="AN7" i="34"/>
  <c r="AN53" i="34"/>
  <c r="AW7" i="34"/>
  <c r="AW53" i="34"/>
  <c r="AX7" i="34"/>
  <c r="AX7" i="1"/>
  <c r="AY7" i="34"/>
  <c r="AY7" i="1"/>
  <c r="AZ7" i="34"/>
  <c r="AZ7" i="1"/>
  <c r="BA7" i="34"/>
  <c r="BA53" i="34"/>
  <c r="BB7" i="34"/>
  <c r="BB7" i="1"/>
  <c r="BC7" i="34"/>
  <c r="BC7" i="1"/>
  <c r="AS53" i="34"/>
  <c r="P53" i="34"/>
  <c r="AX53" i="34"/>
  <c r="AZ53" i="34"/>
  <c r="AQ53" i="34"/>
  <c r="BB53" i="34"/>
  <c r="AO53" i="34"/>
  <c r="U53" i="34"/>
  <c r="AR53" i="34"/>
  <c r="AY53" i="34"/>
  <c r="W53" i="34"/>
  <c r="AU53" i="34"/>
  <c r="Y53" i="34"/>
  <c r="AP53" i="34"/>
  <c r="Z53" i="34"/>
  <c r="BC53" i="34"/>
  <c r="S7" i="1"/>
  <c r="AW7" i="1"/>
  <c r="R7" i="1"/>
  <c r="O7" i="1"/>
  <c r="N7" i="1"/>
  <c r="M7" i="1"/>
  <c r="L7" i="1"/>
  <c r="J7" i="1"/>
  <c r="I7" i="1"/>
  <c r="H7" i="1"/>
  <c r="AB7" i="1"/>
  <c r="G7" i="1"/>
  <c r="F7" i="1"/>
  <c r="AV7" i="1"/>
  <c r="AV5" i="1"/>
  <c r="AG7" i="1"/>
  <c r="C53" i="34"/>
  <c r="C7" i="1"/>
  <c r="AT7" i="1"/>
  <c r="AK53" i="34"/>
  <c r="AK7" i="1"/>
  <c r="AC7" i="1"/>
  <c r="AI53" i="34"/>
  <c r="AI7" i="1"/>
  <c r="D53" i="34"/>
  <c r="D7" i="1"/>
  <c r="AJ53" i="34"/>
  <c r="AJ7" i="1"/>
  <c r="E7" i="1"/>
  <c r="AN7" i="1"/>
  <c r="AN5" i="1"/>
  <c r="AD7" i="1"/>
  <c r="AL53" i="34"/>
  <c r="AL7" i="1"/>
  <c r="BA7" i="1"/>
  <c r="X7" i="1"/>
  <c r="V7" i="1"/>
  <c r="T7" i="1"/>
  <c r="Q7" i="34"/>
  <c r="Q53" i="34"/>
  <c r="AA7" i="34"/>
  <c r="AA53" i="34"/>
  <c r="AE7" i="34"/>
  <c r="AE53" i="34"/>
  <c r="K7" i="34"/>
  <c r="K53" i="34"/>
  <c r="AF7" i="34"/>
  <c r="AF53" i="34"/>
  <c r="AX5" i="1"/>
  <c r="AI5" i="1"/>
  <c r="AI41" i="1"/>
  <c r="AZ5" i="1"/>
  <c r="BC5" i="1"/>
  <c r="AS5" i="1"/>
  <c r="AT5" i="1"/>
  <c r="AO5" i="1"/>
  <c r="AY5" i="1"/>
  <c r="AR5" i="1"/>
  <c r="AP5" i="1"/>
  <c r="AF7" i="1"/>
  <c r="AF5" i="1"/>
  <c r="K7" i="1"/>
  <c r="K5" i="1"/>
  <c r="AA7" i="1"/>
  <c r="AA5" i="1"/>
  <c r="Q7" i="1"/>
  <c r="Q5" i="1"/>
  <c r="AE7" i="1"/>
  <c r="AE5" i="1"/>
  <c r="AB5" i="1"/>
  <c r="R5" i="1"/>
  <c r="AK5" i="1"/>
  <c r="AK41" i="1"/>
  <c r="AJ5" i="1"/>
  <c r="AJ41" i="1"/>
  <c r="AL5" i="1"/>
  <c r="AL41" i="1"/>
  <c r="AQ5" i="1"/>
  <c r="AW5" i="1"/>
  <c r="AU5" i="1"/>
  <c r="BA5" i="1"/>
  <c r="BB5" i="1"/>
  <c r="X5" i="1"/>
  <c r="C5" i="1"/>
  <c r="C41" i="1"/>
  <c r="AD5" i="1"/>
  <c r="P5" i="1"/>
  <c r="V5" i="1"/>
  <c r="F5" i="1"/>
  <c r="J5" i="1"/>
  <c r="W5" i="1"/>
  <c r="Y5" i="1"/>
  <c r="S5" i="1"/>
  <c r="E5" i="1"/>
  <c r="Z5" i="1"/>
  <c r="B5" i="1"/>
  <c r="B41" i="1"/>
  <c r="M5" i="1"/>
  <c r="O5" i="1"/>
  <c r="N5" i="1"/>
  <c r="D5" i="1"/>
  <c r="D41" i="1"/>
  <c r="T5" i="1"/>
  <c r="H5" i="1"/>
  <c r="U5" i="1"/>
  <c r="G5" i="1"/>
  <c r="AC5" i="1"/>
  <c r="I5" i="1"/>
  <c r="L5" i="1"/>
  <c r="AG5" i="1"/>
  <c r="E41" i="1"/>
  <c r="N41" i="1"/>
  <c r="R41" i="1"/>
  <c r="V41" i="1"/>
  <c r="AA41" i="1"/>
  <c r="H41" i="1"/>
  <c r="M41" i="1"/>
  <c r="T41" i="1"/>
  <c r="Z41" i="1"/>
  <c r="I41" i="1"/>
  <c r="L41" i="1"/>
  <c r="Q41" i="1"/>
  <c r="U41" i="1"/>
  <c r="X41" i="1"/>
  <c r="J41" i="1"/>
  <c r="S41" i="1"/>
  <c r="Y41" i="1"/>
  <c r="K41" i="1"/>
  <c r="P41" i="1"/>
  <c r="W41" i="1"/>
  <c r="O41" i="1"/>
  <c r="AB41" i="1"/>
  <c r="G41" i="1"/>
  <c r="F41" i="1"/>
  <c r="AF41" i="1"/>
  <c r="AE41" i="1"/>
  <c r="AS41" i="1"/>
  <c r="AX41" i="1"/>
  <c r="AP41" i="1"/>
  <c r="AU41" i="1"/>
  <c r="AO41" i="1"/>
  <c r="BB41" i="1"/>
  <c r="AR41" i="1"/>
  <c r="AY41" i="1"/>
  <c r="AW41" i="1"/>
  <c r="AQ41" i="1"/>
  <c r="AT41" i="1"/>
  <c r="AN41" i="1"/>
  <c r="AZ41" i="1"/>
  <c r="BC41" i="1"/>
  <c r="BA41" i="1"/>
  <c r="AV41" i="1"/>
  <c r="AC41" i="1"/>
  <c r="AD41" i="1"/>
  <c r="AG41" i="1"/>
</calcChain>
</file>

<file path=xl/sharedStrings.xml><?xml version="1.0" encoding="utf-8"?>
<sst xmlns="http://schemas.openxmlformats.org/spreadsheetml/2006/main" count="203" uniqueCount="52">
  <si>
    <t xml:space="preserve">Leerlinggegevens  </t>
  </si>
  <si>
    <t>Ondersteuning</t>
  </si>
  <si>
    <t>Inhoud ondersteuning</t>
  </si>
  <si>
    <t>Jongen</t>
  </si>
  <si>
    <t>Meisje</t>
  </si>
  <si>
    <t xml:space="preserve">Kleuterverlenging </t>
  </si>
  <si>
    <t>Doublure ≥ groep 3</t>
  </si>
  <si>
    <t>Dyslexie</t>
  </si>
  <si>
    <t>Dyscalculie</t>
  </si>
  <si>
    <t xml:space="preserve">Eigen leerlijn taal </t>
  </si>
  <si>
    <t>Eigen leerlijn rekenen</t>
  </si>
  <si>
    <t>IQ ≤80</t>
  </si>
  <si>
    <t>IQ ≥130</t>
  </si>
  <si>
    <t>NT2</t>
  </si>
  <si>
    <t>Gezin bekend wijk/lokaal team</t>
  </si>
  <si>
    <t>Betrokkenheid jeugdzorg</t>
  </si>
  <si>
    <t>Lichamelijke diagnose</t>
  </si>
  <si>
    <t>Medicatie</t>
  </si>
  <si>
    <t>Ondersteuning cluster 1</t>
  </si>
  <si>
    <t>Ondersteuning cluster 2</t>
  </si>
  <si>
    <t xml:space="preserve">Ondersteuning SWV </t>
  </si>
  <si>
    <t>TOS</t>
  </si>
  <si>
    <t>ADHD / ADD</t>
  </si>
  <si>
    <t>ASS</t>
  </si>
  <si>
    <t xml:space="preserve">Comorbiditeit </t>
  </si>
  <si>
    <t>Extra uitdaging</t>
  </si>
  <si>
    <t>Ondersteuning lezen</t>
  </si>
  <si>
    <t>Ondersteuning rekenen</t>
  </si>
  <si>
    <t>Ondersteuning spelling</t>
  </si>
  <si>
    <t>Basisondersteuning
  (basis middelen)</t>
  </si>
  <si>
    <t xml:space="preserve">Basisinterventie
 (basis middelen) </t>
  </si>
  <si>
    <t>Licht en tijdelijke interventie
 (variabele middelen)</t>
  </si>
  <si>
    <t xml:space="preserve">Langdurige en intensieve
 ondersteuning SWV De Eem </t>
  </si>
  <si>
    <t>Motorische ondersteuning</t>
  </si>
  <si>
    <t>Ondersteuning taal /
  woordenschat</t>
  </si>
  <si>
    <t>Totaal</t>
  </si>
  <si>
    <t>Groep:</t>
  </si>
  <si>
    <t>Aantal leerlingen</t>
  </si>
  <si>
    <t>Nieuwkomer</t>
  </si>
  <si>
    <t>Plusklas</t>
  </si>
  <si>
    <t>Externe dyslexiebehandeling</t>
  </si>
  <si>
    <t>Externe dyscalculiebehandeling</t>
  </si>
  <si>
    <t>Sociaal-emotionele
  ondersteuning</t>
  </si>
  <si>
    <t>vve-indicatie</t>
  </si>
  <si>
    <t>Schoolweging:</t>
  </si>
  <si>
    <t>Spreiding:</t>
  </si>
  <si>
    <t>x</t>
  </si>
  <si>
    <t>f</t>
  </si>
  <si>
    <t>d</t>
  </si>
  <si>
    <t>c</t>
  </si>
  <si>
    <t>g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</si>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</sst>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9"/>
      <color theme="1"/>
      <name val="Verdana"/>
      <family val="2"/>
    </font>
    <font>
      <b/>
      <sz val="9"/>
      <color theme="0"/>
      <name val="Verdana"/>
      <family val="2"/>
    </font>
    <font>
      <sz val="9"/>
      <color rgb="FFFF0000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sz val="9"/>
      <color rgb="FFFFC000"/>
      <name val="Verdana"/>
      <family val="2"/>
    </font>
    <font>
      <sz val="9"/>
      <color rgb="FFFFFF00"/>
      <name val="Verdana"/>
      <family val="2"/>
    </font>
    <font>
      <sz val="9"/>
      <color rgb="FF92D050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9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A5D7FF"/>
        <bgColor indexed="64"/>
      </patternFill>
    </fill>
    <fill>
      <patternFill patternType="solid">
        <fgColor rgb="FFA0E6FF"/>
        <bgColor indexed="64"/>
      </patternFill>
    </fill>
    <fill>
      <patternFill patternType="solid">
        <fgColor rgb="FF0066CC"/>
        <bgColor indexed="64"/>
      </patternFill>
    </fill>
  </fills>
  <borders count="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 tint="0.34998626667073579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 textRotation="90"/>
    </xf>
    <xf numFmtId="0" fontId="0" fillId="2" borderId="1" xfId="0" applyFill="1" applyBorder="1" applyAlignment="1">
      <alignment horizontal="center" textRotation="90" wrapText="1"/>
    </xf>
    <xf numFmtId="0" fontId="0" fillId="2" borderId="0" xfId="0" applyFill="1"/>
    <xf numFmtId="0" fontId="0" fillId="2" borderId="1" xfId="0" applyFill="1" applyBorder="1"/>
    <xf numFmtId="0" fontId="3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0" xfId="0" applyFill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0" fillId="3" borderId="4" xfId="0" applyFill="1" applyBorder="1" applyAlignment="1">
      <alignment vertical="center"/>
    </xf>
    <xf numFmtId="0" fontId="0" fillId="4" borderId="1" xfId="0" applyFill="1" applyBorder="1" applyAlignment="1">
      <alignment horizontal="center" textRotation="90" wrapText="1"/>
    </xf>
    <xf numFmtId="0" fontId="0" fillId="4" borderId="1" xfId="0" applyFill="1" applyBorder="1"/>
    <xf numFmtId="0" fontId="0" fillId="4" borderId="4" xfId="0" applyFill="1" applyBorder="1" applyAlignment="1">
      <alignment vertical="center"/>
    </xf>
    <xf numFmtId="0" fontId="0" fillId="5" borderId="1" xfId="0" applyFill="1" applyBorder="1" applyAlignment="1">
      <alignment horizontal="center" textRotation="90" wrapText="1"/>
    </xf>
    <xf numFmtId="0" fontId="0" fillId="5" borderId="1" xfId="0" applyFill="1" applyBorder="1"/>
    <xf numFmtId="0" fontId="0" fillId="5" borderId="4" xfId="0" applyFill="1" applyBorder="1" applyAlignment="1">
      <alignment vertical="center"/>
    </xf>
    <xf numFmtId="0" fontId="0" fillId="6" borderId="1" xfId="0" applyFill="1" applyBorder="1" applyAlignment="1">
      <alignment horizontal="center" textRotation="90" wrapText="1"/>
    </xf>
    <xf numFmtId="0" fontId="0" fillId="6" borderId="1" xfId="0" applyFill="1" applyBorder="1"/>
    <xf numFmtId="0" fontId="0" fillId="6" borderId="4" xfId="0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0" fillId="2" borderId="0" xfId="0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4" fillId="2" borderId="0" xfId="0" applyFont="1" applyFill="1"/>
    <xf numFmtId="0" fontId="0" fillId="2" borderId="0" xfId="0" applyFill="1" applyBorder="1" applyProtection="1"/>
    <xf numFmtId="0" fontId="0" fillId="2" borderId="0" xfId="0" applyFill="1" applyBorder="1" applyAlignment="1" applyProtection="1">
      <alignment vertical="center"/>
    </xf>
    <xf numFmtId="0" fontId="0" fillId="2" borderId="1" xfId="0" applyFill="1" applyBorder="1" applyAlignment="1" applyProtection="1">
      <alignment horizontal="center" textRotation="90"/>
    </xf>
    <xf numFmtId="0" fontId="4" fillId="2" borderId="0" xfId="0" applyFont="1" applyFill="1" applyProtection="1">
      <protection hidden="1"/>
    </xf>
    <xf numFmtId="9" fontId="4" fillId="2" borderId="0" xfId="0" applyNumberFormat="1" applyFont="1" applyFill="1" applyProtection="1">
      <protection hidden="1"/>
    </xf>
    <xf numFmtId="0" fontId="4" fillId="2" borderId="0" xfId="0" applyNumberFormat="1" applyFont="1" applyFill="1" applyProtection="1">
      <protection hidden="1"/>
    </xf>
    <xf numFmtId="0" fontId="1" fillId="11" borderId="0" xfId="0" applyFont="1" applyFill="1" applyAlignment="1">
      <alignment vertical="center"/>
    </xf>
    <xf numFmtId="0" fontId="0" fillId="11" borderId="1" xfId="0" applyFill="1" applyBorder="1"/>
    <xf numFmtId="0" fontId="0" fillId="11" borderId="4" xfId="0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0" fillId="12" borderId="1" xfId="0" applyFill="1" applyBorder="1"/>
    <xf numFmtId="0" fontId="0" fillId="12" borderId="4" xfId="0" applyFill="1" applyBorder="1" applyAlignment="1">
      <alignment vertical="center"/>
    </xf>
    <xf numFmtId="0" fontId="3" fillId="13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1" fillId="15" borderId="0" xfId="0" applyFont="1" applyFill="1" applyAlignment="1">
      <alignment vertical="center"/>
    </xf>
    <xf numFmtId="0" fontId="3" fillId="0" borderId="0" xfId="0" applyFont="1" applyBorder="1" applyAlignment="1">
      <alignment vertical="center"/>
    </xf>
    <xf numFmtId="0" fontId="0" fillId="11" borderId="0" xfId="0" applyFill="1"/>
    <xf numFmtId="0" fontId="0" fillId="12" borderId="0" xfId="0" applyFill="1"/>
    <xf numFmtId="0" fontId="0" fillId="15" borderId="0" xfId="0" applyFill="1"/>
    <xf numFmtId="0" fontId="4" fillId="2" borderId="0" xfId="0" applyFont="1" applyFill="1" applyBorder="1" applyProtection="1">
      <protection hidden="1"/>
    </xf>
    <xf numFmtId="0" fontId="4" fillId="2" borderId="0" xfId="0" applyFont="1" applyFill="1" applyBorder="1"/>
    <xf numFmtId="0" fontId="4" fillId="2" borderId="5" xfId="0" applyFont="1" applyFill="1" applyBorder="1"/>
    <xf numFmtId="0" fontId="4" fillId="2" borderId="5" xfId="0" applyFont="1" applyFill="1" applyBorder="1" applyProtection="1">
      <protection hidden="1"/>
    </xf>
    <xf numFmtId="0" fontId="0" fillId="2" borderId="5" xfId="0" applyFill="1" applyBorder="1"/>
    <xf numFmtId="0" fontId="0" fillId="2" borderId="5" xfId="0" applyFill="1" applyBorder="1" applyProtection="1"/>
    <xf numFmtId="0" fontId="0" fillId="2" borderId="1" xfId="0" applyFill="1" applyBorder="1" applyAlignment="1" applyProtection="1">
      <alignment horizontal="center" textRotation="90" wrapText="1"/>
      <protection locked="0"/>
    </xf>
    <xf numFmtId="9" fontId="4" fillId="2" borderId="5" xfId="0" applyNumberFormat="1" applyFont="1" applyFill="1" applyBorder="1" applyProtection="1">
      <protection hidden="1"/>
    </xf>
    <xf numFmtId="0" fontId="4" fillId="2" borderId="7" xfId="0" applyFont="1" applyFill="1" applyBorder="1"/>
    <xf numFmtId="0" fontId="4" fillId="2" borderId="7" xfId="0" applyFont="1" applyFill="1" applyBorder="1" applyProtection="1">
      <protection hidden="1"/>
    </xf>
    <xf numFmtId="0" fontId="4" fillId="2" borderId="8" xfId="0" applyFont="1" applyFill="1" applyBorder="1"/>
    <xf numFmtId="0" fontId="8" fillId="2" borderId="0" xfId="0" applyFont="1" applyFill="1" applyAlignment="1">
      <alignment horizontal="right" vertical="center"/>
    </xf>
    <xf numFmtId="0" fontId="0" fillId="2" borderId="0" xfId="0" applyFill="1" applyAlignment="1" applyProtection="1">
      <alignment horizontal="center"/>
    </xf>
    <xf numFmtId="0" fontId="0" fillId="3" borderId="1" xfId="0" applyFill="1" applyBorder="1" applyAlignment="1" applyProtection="1">
      <alignment horizontal="center" textRotation="90" wrapText="1"/>
    </xf>
    <xf numFmtId="0" fontId="0" fillId="4" borderId="1" xfId="0" applyFill="1" applyBorder="1" applyAlignment="1" applyProtection="1">
      <alignment horizontal="center" textRotation="90" wrapText="1"/>
    </xf>
    <xf numFmtId="0" fontId="0" fillId="5" borderId="1" xfId="0" applyFill="1" applyBorder="1" applyAlignment="1" applyProtection="1">
      <alignment horizontal="center" textRotation="90" wrapText="1"/>
    </xf>
    <xf numFmtId="0" fontId="0" fillId="6" borderId="1" xfId="0" applyFill="1" applyBorder="1" applyAlignment="1" applyProtection="1">
      <alignment horizontal="center" textRotation="90" wrapText="1"/>
    </xf>
    <xf numFmtId="0" fontId="0" fillId="2" borderId="1" xfId="0" applyFill="1" applyBorder="1" applyAlignment="1" applyProtection="1">
      <alignment horizontal="center" textRotation="90" wrapText="1"/>
    </xf>
    <xf numFmtId="0" fontId="10" fillId="2" borderId="6" xfId="0" applyFont="1" applyFill="1" applyBorder="1" applyAlignment="1" applyProtection="1">
      <alignment vertical="center"/>
      <protection locked="0"/>
    </xf>
    <xf numFmtId="0" fontId="10" fillId="2" borderId="2" xfId="0" applyFont="1" applyFill="1" applyBorder="1" applyAlignment="1">
      <alignment vertical="center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/>
    </xf>
    <xf numFmtId="164" fontId="8" fillId="2" borderId="0" xfId="0" applyNumberFormat="1" applyFont="1" applyFill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0" fillId="2" borderId="5" xfId="0" applyFill="1" applyBorder="1" applyAlignment="1" applyProtection="1">
      <alignment vertical="center"/>
      <protection locked="0"/>
    </xf>
    <xf numFmtId="0" fontId="0" fillId="0" borderId="5" xfId="0" applyBorder="1" applyAlignment="1" applyProtection="1">
      <alignment vertical="center"/>
      <protection locked="0"/>
    </xf>
  </cellXfs>
  <cellStyles count="1">
    <cellStyle name="Standaard" xfId="0" builtinId="0"/>
  </cellStyles>
  <dxfs count="311"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</dxf>
    <dxf>
      <font>
        <color theme="1"/>
      </font>
      <fill>
        <patternFill>
          <bgColor rgb="FFB4EBFF"/>
        </patternFill>
      </fill>
    </dxf>
    <dxf>
      <font>
        <b val="0"/>
        <i val="0"/>
        <color theme="1"/>
      </font>
      <fill>
        <patternFill>
          <bgColor rgb="FFB9D7FF"/>
        </patternFill>
      </fill>
    </dxf>
    <dxf>
      <font>
        <color rgb="FFFF5D5D"/>
      </font>
    </dxf>
    <dxf>
      <font>
        <color rgb="FFFFDF79"/>
      </font>
    </dxf>
    <dxf>
      <font>
        <color rgb="FFFFFFAF"/>
      </font>
    </dxf>
    <dxf>
      <font>
        <color rgb="FFBCE292"/>
      </font>
    </dxf>
    <dxf>
      <font>
        <color rgb="FFA5D7FF"/>
      </font>
    </dxf>
    <dxf>
      <font>
        <color rgb="FFA0E6FF"/>
      </font>
    </dxf>
  </dxfs>
  <tableStyles count="0" defaultTableStyle="TableStyleMedium2" defaultPivotStyle="PivotStyleLight16"/>
  <colors>
    <mruColors>
      <color rgb="FF00B0F0"/>
      <color rgb="FFA0E6FF"/>
      <color rgb="FFA5D7FF"/>
      <color rgb="FFB9D7FF"/>
      <color rgb="FFB4EBFF"/>
      <color rgb="FF0066CC"/>
      <color rgb="FFB9E1FF"/>
      <color rgb="FF699B69"/>
      <color rgb="FF9BCD9B"/>
      <color rgb="FFCD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164-45F6-A028-1FC9EE1DFF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164-45F6-A028-1FC9EE1DFF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'Overzicht arrangement'!$C$40:$D$40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'Overzicht arrangement'!$C$41:$D$41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64-45F6-A028-1FC9EE1DFFA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63C-45E8-BB54-2637560E6E36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63C-45E8-BB54-2637560E6E3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963C-45E8-BB54-2637560E6E3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963C-45E8-BB54-2637560E6E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B'!$AI$52:$AL$52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B'!$AI$53:$AL$53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3C-45E8-BB54-2637560E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X'!$AN$4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X'!$AN$52:$BC$52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X'!$AN$53:$BC$53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A-4FC2-ACA0-E568F9B3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70E-4C72-A77F-8DD36C380E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70E-4C72-A77F-8DD36C380E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Y'!$C$52:$D$52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Y'!$C$53:$D$53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E-4C72-A77F-8DD36C380E2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9C0-4C00-B512-D20A876695C4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9C0-4C00-B512-D20A876695C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9C0-4C00-B512-D20A876695C4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B9C0-4C00-B512-D20A876695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Y'!$AI$52:$AL$52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Y'!$AI$53:$AL$53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C0-4C00-B512-D20A87669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Y'!$C$4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Y'!$E$52:$AG$52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Y'!$E$53:$AG$53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5-45E6-B040-AA9528D9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Y'!$AN$4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Y'!$AN$52:$BC$52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Y'!$AN$53:$BC$53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6-463C-BC42-B6B82F5E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FC4-4130-9BCC-BCBF713E32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FC4-4130-9BCC-BCBF713E32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Z'!$C$52:$D$52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Z'!$C$53:$D$53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C4-4130-9BCC-BCBF713E32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540-43EE-A8AD-D7DBE4AC9323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540-43EE-A8AD-D7DBE4AC932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540-43EE-A8AD-D7DBE4AC9323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540-43EE-A8AD-D7DBE4AC93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Z'!$AI$52:$AL$52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Z'!$AI$53:$AL$53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40-43EE-A8AD-D7DBE4AC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Z'!$C$4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Z'!$E$52:$AG$52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Z'!$E$53:$AG$53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9-4617-B1DE-B9257AF6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Z'!$AN$4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Z'!$AN$52:$BC$52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Z'!$AN$53:$BC$53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A-468A-8D96-00EC9378E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758-41E7-AF41-B9219BC5D5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758-41E7-AF41-B9219BC5D5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AA'!$C$52:$D$52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AA'!$C$53:$D$53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8-41E7-AF41-B9219BC5D55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B'!$C$4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B'!$E$52:$AG$52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B'!$E$53:$AG$53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5-4220-AA71-4747A440A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B72-4806-903E-51DF4F455C44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B72-4806-903E-51DF4F455C4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DB72-4806-903E-51DF4F455C44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DB72-4806-903E-51DF4F455C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AA'!$AI$52:$AL$52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AA'!$AI$53:$AL$53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72-4806-903E-51DF4F45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AA'!$C$4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AA'!$E$52:$AG$52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AA'!$E$53:$AG$53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2-49A1-A03B-279174AD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AA'!$AN$4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AA'!$AN$52:$BC$52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AA'!$AN$53:$BC$53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0-4E26-9186-01F519D81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BE2-4F47-B2B6-9EFB68646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BE2-4F47-B2B6-9EFB68646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AB'!$C$52:$D$52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AB'!$C$53:$D$53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2-4F47-B2B6-9EFB6864687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B4F-45B5-B062-1871911C80B6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B4F-45B5-B062-1871911C80B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B4F-45B5-B062-1871911C80B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B4F-45B5-B062-1871911C80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AB'!$AI$52:$AL$52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AB'!$AI$53:$AL$53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4F-45B5-B062-1871911C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AB'!$C$4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AB'!$E$52:$AG$52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AB'!$E$53:$AG$53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F-4A66-A3EC-5D3062E4B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AB'!$AN$4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AB'!$AN$52:$BC$52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AB'!$AN$53:$BC$53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4-461D-B692-9190D78F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33EC-422E-919A-DAE533FBD3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33EC-422E-919A-DAE533FBD3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AC'!$C$52:$D$52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AC'!$C$53:$D$53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EC-422E-919A-DAE533FBD3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4D8-45DC-9CD2-FDC81D4AA036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4D8-45DC-9CD2-FDC81D4AA03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4D8-45DC-9CD2-FDC81D4AA03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4D8-45DC-9CD2-FDC81D4AA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AC'!$AI$52:$AL$52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AC'!$AI$53:$AL$53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D8-45DC-9CD2-FDC81D4AA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AC'!$C$4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AC'!$E$52:$AG$52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AC'!$E$53:$AG$53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4-4890-8C6B-C8E81260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B'!$AN$4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B'!$AN$52:$BC$52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B'!$AN$53:$BC$53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A-42F3-A658-5A806AD6C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AC'!$AN$4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AC'!$AN$52:$BC$52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AC'!$AN$53:$BC$53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5-412B-8B29-2D0B228E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385-4BFB-B6CC-88D409304E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385-4BFB-B6CC-88D409304E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AD'!$C$52:$D$52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AD'!$C$53:$D$53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85-4BFB-B6CC-88D409304E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0B9-489C-AD99-4FE92A4164F1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0B9-489C-AD99-4FE92A4164F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0B9-489C-AD99-4FE92A4164F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B0B9-489C-AD99-4FE92A4164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AD'!$AI$52:$AL$52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AD'!$AI$53:$AL$53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B9-489C-AD99-4FE92A41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AD'!$C$4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AD'!$E$52:$AG$52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AD'!$E$53:$AG$53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A-4BF1-A4FD-736960DE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AD'!$AN$4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AD'!$AN$52:$BC$52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AD'!$AN$53:$BC$53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78-9176-BDA0588D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23C-4E53-9599-16E2334A1E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23C-4E53-9599-16E2334A1E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C'!$C$52:$D$52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C'!$C$53:$D$53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3C-4E53-9599-16E2334A1E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F30-480D-89CC-8A2DB635DDB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F30-480D-89CC-8A2DB635DDB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4F30-480D-89CC-8A2DB635DDBD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4F30-480D-89CC-8A2DB635D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C'!$AI$52:$AL$52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C'!$AI$53:$AL$53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30-480D-89CC-8A2DB635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C'!$C$4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C'!$E$52:$AG$52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C'!$E$53:$AG$53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5-42FB-BB93-63E308575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C'!$AN$4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C'!$AN$52:$BC$52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C'!$AN$53:$BC$53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1-48FE-8531-9189ABD5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BAD-4837-8363-EBAEBC7F6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BAD-4837-8363-EBAEBC7F6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D'!$C$52:$D$52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D'!$C$53:$D$53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AD-4837-8363-EBAEBC7F64F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EC8-4F5B-A8D8-05F6DC88FB7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EC8-4F5B-A8D8-05F6DC88FB7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EC8-4F5B-A8D8-05F6DC88FB7F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0EC8-4F5B-A8D8-05F6DC88FB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D'!$AI$52:$AL$52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D'!$AI$53:$AL$53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C8-4F5B-A8D8-05F6DC88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D'!$C$4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D'!$E$52:$AG$52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D'!$E$53:$AG$53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5-4BAB-98CA-E7F1CE49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33B-42B0-855E-86AA8D2BED88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33B-42B0-855E-86AA8D2BED88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F33B-42B0-855E-86AA8D2BED88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F33B-42B0-855E-86AA8D2BE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'Overzicht arrangement'!$AI$40:$AL$40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'Overzicht arrangement'!$AI$41:$AL$41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3B-42B0-855E-86AA8D2BE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D'!$AN$4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D'!$AN$52:$BC$52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D'!$AN$53:$BC$53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9-4B4F-869F-1166D878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B07-45D3-8ABA-1974F862F1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B07-45D3-8ABA-1974F862F1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E'!$C$52:$D$52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E'!$C$53:$D$53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07-45D3-8ABA-1974F862F15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B29-479E-A9BB-AE58B962585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B29-479E-A9BB-AE58B962585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B29-479E-A9BB-AE58B962585F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0B29-479E-A9BB-AE58B96258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E'!$AI$52:$AL$52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E'!$AI$53:$AL$53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9-479E-A9BB-AE58B9625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E'!$C$4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E'!$E$52:$AG$52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E'!$E$53:$AG$53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9-48B9-AB74-EE283AA8B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E'!$AN$4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E'!$AN$52:$BC$52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E'!$AN$53:$BC$53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5-4836-9788-4E6B2ACF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1EE-4DE7-9DDA-118C306BA6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1EE-4DE7-9DDA-118C306BA6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F'!$C$52:$D$52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F'!$C$53:$D$53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EE-4DE7-9DDA-118C306BA6A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FCD-49DF-A357-6BF2203FD1C5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FCD-49DF-A357-6BF2203FD1C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FCD-49DF-A357-6BF2203FD1C5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FCD-49DF-A357-6BF2203FD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F'!$AI$52:$AL$52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F'!$AI$53:$AL$53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D-49DF-A357-6BF2203F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F'!$C$4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F'!$E$52:$AG$52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F'!$E$53:$AG$53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0-4B80-98B4-86C37649A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F'!$AN$4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F'!$AN$52:$BC$52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F'!$AN$53:$BC$53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7-467C-934E-624C13B31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3D8-4A38-8577-A571A6A220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3D8-4A38-8577-A571A6A220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G'!$C$52:$D$52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G'!$C$53:$D$53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D8-4A38-8577-A571A6A2209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'Overzicht arrangement'!$B$2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'Overzicht arrangement'!$E$40:$AG$40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'Overzicht arrangement'!$E$41:$AG$41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4-483E-A359-0A4BB70F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66232"/>
        <c:axId val="320566624"/>
      </c:barChart>
      <c:catAx>
        <c:axId val="320566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66624"/>
        <c:crosses val="autoZero"/>
        <c:auto val="1"/>
        <c:lblAlgn val="ctr"/>
        <c:lblOffset val="100"/>
        <c:noMultiLvlLbl val="0"/>
      </c:catAx>
      <c:valAx>
        <c:axId val="320566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66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C1F-4858-B083-B59AF1825C6B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C1F-4858-B083-B59AF1825C6B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C1F-4858-B083-B59AF1825C6B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C1F-4858-B083-B59AF1825C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G'!$AI$52:$AL$52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G'!$AI$53:$AL$53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1F-4858-B083-B59AF1825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G'!$C$4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G'!$E$52:$AG$52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G'!$E$53:$AG$53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7-409B-B8B9-BD08487E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G'!$AN$4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G'!$AN$52:$BC$52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G'!$AN$53:$BC$53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6-4FDF-9CF1-1A6A6F59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247-46EE-8807-14B33CDAB9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247-46EE-8807-14B33CDAB9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H'!$C$52:$D$52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H'!$C$53:$D$53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7-46EE-8807-14B33CDAB9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213A-4344-8C6F-9AFE9C295CF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213A-4344-8C6F-9AFE9C295CF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213A-4344-8C6F-9AFE9C295CFD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213A-4344-8C6F-9AFE9C295C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H'!$AI$52:$AL$52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H'!$AI$53:$AL$53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3A-4344-8C6F-9AFE9C295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H'!$C$4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H'!$E$52:$AG$52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H'!$E$53:$AG$53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0-44AC-8B25-F0009A873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H'!$AN$4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H'!$AN$52:$BC$52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H'!$AN$53:$BC$53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1-4F63-9DA3-E7CD127A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D3F-443D-93B4-031A11489E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D3F-443D-93B4-031A11489E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I'!$C$52:$D$52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I'!$C$53:$D$53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F-443D-93B4-031A11489E7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20B-4951-AECB-155F08A245E4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20B-4951-AECB-155F08A245E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620B-4951-AECB-155F08A245E4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620B-4951-AECB-155F08A245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I'!$AI$52:$AL$52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I'!$AI$53:$AL$53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0B-4951-AECB-155F08A2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I'!$C$4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I'!$E$52:$AG$52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I'!$E$53:$AG$53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34E-931B-C87B702D2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'Overzicht arrangement'!$AN$2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'Overzicht arrangement'!$AN$40:$BC$40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'Overzicht arrangement'!$AN$41:$BC$41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F-4EC4-B781-364B69AF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68976"/>
        <c:axId val="320569368"/>
      </c:barChart>
      <c:catAx>
        <c:axId val="320568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69368"/>
        <c:crosses val="autoZero"/>
        <c:auto val="1"/>
        <c:lblAlgn val="ctr"/>
        <c:lblOffset val="100"/>
        <c:noMultiLvlLbl val="0"/>
      </c:catAx>
      <c:valAx>
        <c:axId val="320569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6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I'!$AN$4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I'!$AN$52:$BC$52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I'!$AN$53:$BC$53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51B-843F-205EB424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630-4760-82AE-1BB351965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630-4760-82AE-1BB3519654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J'!$C$52:$D$52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J'!$C$53:$D$53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0-4760-82AE-1BB3519654E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304-4BC9-BE9B-ACC1123740A3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304-4BC9-BE9B-ACC1123740A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304-4BC9-BE9B-ACC1123740A3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304-4BC9-BE9B-ACC1123740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J'!$AI$52:$AL$52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J'!$AI$53:$AL$53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04-4BC9-BE9B-ACC11237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J'!$C$4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J'!$E$52:$AG$52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J'!$E$53:$AG$53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F-4289-9594-0E930002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J'!$AN$4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J'!$AN$52:$BC$52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J'!$AN$53:$BC$53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5-49D5-8F71-306DCA271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345-4988-80E6-14D664D5E6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345-4988-80E6-14D664D5E6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K'!$C$52:$D$52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K'!$C$53:$D$53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45-4988-80E6-14D664D5E61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3F5B-41F6-B0D6-CA9953EB6CD1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3F5B-41F6-B0D6-CA9953EB6CD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3F5B-41F6-B0D6-CA9953EB6CD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F5B-41F6-B0D6-CA9953EB6C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K'!$AI$52:$AL$52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K'!$AI$53:$AL$53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5B-41F6-B0D6-CA9953EB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K'!$C$4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K'!$E$52:$AG$52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K'!$E$53:$AG$53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1-4A6D-8154-604689D7D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K'!$AN$4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K'!$AN$52:$BC$52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K'!$AN$53:$BC$53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1-4823-A53A-0042A283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C5E-4807-B2BD-D689FDC3E4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C5E-4807-B2BD-D689FDC3E4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L'!$C$52:$D$52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L'!$C$53:$D$53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5E-4807-B2BD-D689FDC3E4D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65C-48BD-B8E0-7E221AFB0C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65C-48BD-B8E0-7E221AFB0C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A'!$C$52:$D$52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A'!$C$53:$D$53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C-48BD-B8E0-7E221AFB0CF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D40-46FD-B562-FA71F02EB455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D40-46FD-B562-FA71F02EB45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D40-46FD-B562-FA71F02EB455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0D40-46FD-B562-FA71F02EB4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L'!$AI$52:$AL$52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L'!$AI$53:$AL$53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40-46FD-B562-FA71F02EB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L'!$C$4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L'!$E$52:$AG$52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L'!$E$53:$AG$53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D-4C4D-ABD9-1F53A527C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L'!$AN$4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L'!$AN$52:$BC$52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L'!$AN$53:$BC$53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5-4185-ACAF-E70A31293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472-4748-86DE-9340845003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472-4748-86DE-9340845003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M'!$C$52:$D$52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M'!$C$53:$D$53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2-4748-86DE-93408450030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E34-4EB8-A2F5-AF352284E9A8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E34-4EB8-A2F5-AF352284E9A8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6E34-4EB8-A2F5-AF352284E9A8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6E34-4EB8-A2F5-AF352284E9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M'!$AI$52:$AL$52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M'!$AI$53:$AL$53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34-4EB8-A2F5-AF352284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M'!$C$4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M'!$E$52:$AG$52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M'!$E$53:$AG$53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269-B140-1B17F6EA4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M'!$AN$4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M'!$AN$52:$BC$52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M'!$AN$53:$BC$53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3-40A4-8C95-575C223F1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E10-416A-86DB-DBD205C2D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E10-416A-86DB-DBD205C2D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N'!$C$52:$D$52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N'!$C$53:$D$53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0-416A-86DB-DBD205C2D38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E4E-44FF-AE75-6673120799E0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E4E-44FF-AE75-6673120799E0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E4E-44FF-AE75-6673120799E0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7E4E-44FF-AE75-667312079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N'!$AI$52:$AL$52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N'!$AI$53:$AL$53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4E-44FF-AE75-66731207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N'!$C$4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N'!$E$52:$AG$52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N'!$E$53:$AG$53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C-42B8-9B2E-19C7EFF7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571-4B06-9387-7683B0C6B9B1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571-4B06-9387-7683B0C6B9B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571-4B06-9387-7683B0C6B9B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7571-4B06-9387-7683B0C6B9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A'!$AI$52:$AL$52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A'!$AI$53:$AL$53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1-4B06-9387-7683B0C6B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N'!$AN$4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N'!$AN$52:$BC$52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N'!$AN$53:$BC$53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4-41A3-9200-19757B7BC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D81-434E-926E-B21CE6BD4D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D81-434E-926E-B21CE6BD4D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O'!$C$52:$D$52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O'!$C$53:$D$53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81-434E-926E-B21CE6BD4D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094-415B-8827-70680FF7F3FC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094-415B-8827-70680FF7F3FC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A094-415B-8827-70680FF7F3F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A094-415B-8827-70680FF7F3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O'!$AI$52:$AL$52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O'!$AI$53:$AL$53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94-415B-8827-70680FF7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O'!$C$4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O'!$E$52:$AG$52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O'!$E$53:$AG$53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3-4E76-B040-FD9D09EDA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O'!$AN$4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O'!$AN$52:$BC$52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O'!$AN$53:$BC$53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8-4F9A-82B8-8F32CF4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3223-46CF-83EB-E0633D2DD6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3223-46CF-83EB-E0633D2DD6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P'!$C$52:$D$52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P'!$C$53:$D$53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3-46CF-83EB-E0633D2DD64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7EA-4ED3-8061-C42AE4E7657A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7EA-4ED3-8061-C42AE4E7657A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7EA-4ED3-8061-C42AE4E7657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07EA-4ED3-8061-C42AE4E765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P'!$AI$52:$AL$52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P'!$AI$53:$AL$53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EA-4ED3-8061-C42AE4E7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P'!$C$4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P'!$E$52:$AG$52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P'!$E$53:$AG$53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D-4381-AC2F-B98983246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P'!$AN$4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P'!$AN$52:$BC$52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P'!$AN$53:$BC$53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1-4216-BCCA-FC7776C09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9D6-4858-AD57-70B7C2AB05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9D6-4858-AD57-70B7C2AB05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Q'!$C$52:$D$52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Q'!$C$53:$D$53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6-4858-AD57-70B7C2AB05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A'!$E$53:$AG$53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6-4C43-89D4-C270E7AA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5D9-44D5-BDC2-DC8865156091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5D9-44D5-BDC2-DC886515609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5D9-44D5-BDC2-DC886515609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5D9-44D5-BDC2-DC8865156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Q'!$AI$52:$AL$52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Q'!$AI$53:$AL$53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9-44D5-BDC2-DC8865156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Q'!$C$4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Q'!$E$52:$AG$52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Q'!$E$53:$AG$53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6-4C6A-AF90-67B5CD0A2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Q'!$AN$4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Q'!$AN$52:$BC$52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Q'!$AN$53:$BC$53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3-481E-A932-16FA8CA48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F16-4306-9CC4-C646EA0583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F16-4306-9CC4-C646EA0583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R'!$C$52:$D$52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R'!$C$53:$D$53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16-4306-9CC4-C646EA0583D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21F-457F-B529-95EE1BF7825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21F-457F-B529-95EE1BF7825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21F-457F-B529-95EE1BF7825D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21F-457F-B529-95EE1BF782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R'!$AI$52:$AL$52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R'!$AI$53:$AL$53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F-457F-B529-95EE1BF7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R'!$C$4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R'!$E$52:$AG$52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R'!$E$53:$AG$53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A-4FA5-99E5-A40BE60EF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R'!$AN$4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R'!$AN$52:$BC$52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R'!$AN$53:$BC$53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3-45C2-810F-5260A47E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596-4D55-9DFE-0BCECCD030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596-4D55-9DFE-0BCECCD030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S'!$C$52:$D$52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S'!$C$53:$D$53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96-4D55-9DFE-0BCECCD0308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ADD-42B9-AA15-F047D3BAE0F3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ADD-42B9-AA15-F047D3BAE0F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ADD-42B9-AA15-F047D3BAE0F3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7ADD-42B9-AA15-F047D3BAE0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S'!$AI$52:$AL$52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S'!$AI$53:$AL$53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DD-42B9-AA15-F047D3BAE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S'!$C$4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S'!$E$52:$AG$52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S'!$E$53:$AG$53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9-4180-AEFC-CC3D3AA8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A'!$AN$4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A'!$AN$52:$BC$52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A'!$AN$53:$BC$53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3-4E56-AA1F-902032CB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S'!$AN$4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S'!$AN$52:$BC$52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S'!$AN$53:$BC$53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4-4673-8318-71C4AF9C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923-4684-8131-B4EE87F759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923-4684-8131-B4EE87F759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T'!$C$52:$D$52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T'!$C$53:$D$53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23-4684-8131-B4EE87F7595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D63-40A1-A274-2D64EBF6EC99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D63-40A1-A274-2D64EBF6EC99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D63-40A1-A274-2D64EBF6EC99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BD63-40A1-A274-2D64EBF6EC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T'!$AI$52:$AL$52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T'!$AI$53:$AL$53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63-40A1-A274-2D64EBF6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T'!$C$4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T'!$E$52:$AG$52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T'!$E$53:$AG$53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E-4A35-9D36-9DF0FB01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T'!$AN$4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T'!$AN$52:$BC$52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T'!$AN$53:$BC$53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0-4565-B58C-68C3DC612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2F04-4C75-899B-8E15CAA9A3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2F04-4C75-899B-8E15CAA9A3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U'!$C$52:$D$52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U'!$C$53:$D$53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04-4C75-899B-8E15CAA9A35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FE9-4453-9FB3-13392BAD039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FE9-4453-9FB3-13392BAD039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4FE9-4453-9FB3-13392BAD039F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4FE9-4453-9FB3-13392BAD03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U'!$AI$52:$AL$52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U'!$AI$53:$AL$53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E9-4453-9FB3-13392BAD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U'!$C$4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U'!$E$52:$AG$52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U'!$E$53:$AG$53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8-4D2E-9417-CCDE20C2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U'!$AN$4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U'!$AN$52:$BC$52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U'!$AN$53:$BC$53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3-44BB-B542-ADFF1AAC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5AA-4EF4-A394-F2E8895E4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5AA-4EF4-A394-F2E8895E4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V'!$C$52:$D$52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V'!$C$53:$D$53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AA-4EF4-A394-F2E8895E409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353-49F0-8FDF-7B5075EAA5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353-49F0-8FDF-7B5075EAA5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B'!$C$52:$D$52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B'!$C$53:$D$53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3-49F0-8FDF-7B5075EAA5E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BBF-4FA9-9607-200A327E2A50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BBF-4FA9-9607-200A327E2A50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6BBF-4FA9-9607-200A327E2A50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6BBF-4FA9-9607-200A327E2A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V'!$AI$52:$AL$52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V'!$AI$53:$AL$53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BF-4FA9-9607-200A327E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V'!$C$4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V'!$E$52:$AG$52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V'!$E$53:$AG$53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9-4DEA-8AB7-17ABCA57E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V'!$AN$4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V'!$AN$52:$BC$52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V'!$AN$53:$BC$53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53C-A140-852771B96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625-4D9E-8BE8-58ADFB6724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625-4D9E-8BE8-58ADFB6724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W'!$C$52:$D$52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W'!$C$53:$D$53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25-4D9E-8BE8-58ADFB6724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875-4949-A55F-B2E6A8966987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875-4949-A55F-B2E6A8966987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875-4949-A55F-B2E6A8966987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B875-4949-A55F-B2E6A89669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W'!$AI$52:$AL$52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W'!$AI$53:$AL$53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75-4949-A55F-B2E6A896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W'!$C$4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W'!$E$52:$AG$52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W'!$E$53:$AG$53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014-893E-92BE963EE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W'!$AN$4</c:f>
          <c:strCache>
            <c:ptCount val="1"/>
            <c:pt idx="0">
              <c:v>Inhoud ondersteuning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W'!$AN$52:$BC$52</c:f>
              <c:strCache>
                <c:ptCount val="10"/>
                <c:pt idx="0">
                  <c:v>Extra uitdaging</c:v>
                </c:pt>
                <c:pt idx="1">
                  <c:v>Ondersteuning lezen</c:v>
                </c:pt>
                <c:pt idx="2">
                  <c:v>Ondersteuning rekenen</c:v>
                </c:pt>
                <c:pt idx="3">
                  <c:v>Ondersteuning spelling</c:v>
                </c:pt>
                <c:pt idx="4">
                  <c:v>Ondersteuning taal /
  woordenschat</c:v>
                </c:pt>
                <c:pt idx="5">
                  <c:v>Plusklas</c:v>
                </c:pt>
                <c:pt idx="6">
                  <c:v>Motorische ondersteuning</c:v>
                </c:pt>
                <c:pt idx="7">
                  <c:v>Sociaal-emotionele
  ondersteuning</c:v>
                </c:pt>
                <c:pt idx="8">
                  <c:v>Externe dyslexiebehandeling</c:v>
                </c:pt>
                <c:pt idx="9">
                  <c:v>Externe dyscalculiebehandeling</c:v>
                </c:pt>
              </c:strCache>
            </c:strRef>
          </c:cat>
          <c:val>
            <c:numRef>
              <c:f>'Groep W'!$AN$53:$BC$53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E-4905-BC4D-21F95B35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2504"/>
        <c:axId val="320572896"/>
      </c:barChart>
      <c:catAx>
        <c:axId val="32057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896"/>
        <c:crosses val="autoZero"/>
        <c:auto val="1"/>
        <c:lblAlgn val="ctr"/>
        <c:lblOffset val="100"/>
        <c:noMultiLvlLbl val="0"/>
      </c:catAx>
      <c:valAx>
        <c:axId val="3205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Verhouding meisjes/jongens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41F-4E9C-AF64-AE1F2FF09F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41F-4E9C-AF64-AE1F2FF09F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'Groep X'!$C$52:$D$52</c:f>
              <c:strCache>
                <c:ptCount val="2"/>
                <c:pt idx="0">
                  <c:v>Jongen</c:v>
                </c:pt>
                <c:pt idx="1">
                  <c:v>Meisje</c:v>
                </c:pt>
              </c:strCache>
            </c:strRef>
          </c:cat>
          <c:val>
            <c:numRef>
              <c:f>'Groep X'!$C$53:$D$53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1F-4E9C-AF64-AE1F2FF09FD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Ondersteuning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587915528777598E-2"/>
          <c:y val="0.20162998657848355"/>
          <c:w val="0.53987854902090215"/>
          <c:h val="0.6319742390795574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936-434C-B1F6-39076812A7C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936-434C-B1F6-39076812A7CD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1936-434C-B1F6-39076812A7CD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1936-434C-B1F6-39076812A7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'Groep X'!$AI$52:$AL$52</c:f>
              <c:strCache>
                <c:ptCount val="4"/>
                <c:pt idx="0">
                  <c:v>Basisondersteuning
  (basis middelen)</c:v>
                </c:pt>
                <c:pt idx="1">
                  <c:v>Basisinterventie
 (basis middelen) </c:v>
                </c:pt>
                <c:pt idx="2">
                  <c:v>Licht en tijdelijke interventie
 (variabele middelen)</c:v>
                </c:pt>
                <c:pt idx="3">
                  <c:v>Langdurige en intensieve
 ondersteuning SWV De Eem </c:v>
                </c:pt>
              </c:strCache>
            </c:strRef>
          </c:cat>
          <c:val>
            <c:numRef>
              <c:f>'Groep X'!$AI$53:$AL$53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36-434C-B1F6-39076812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8985546983940285"/>
          <c:y val="0.17157014126370801"/>
          <c:w val="0.41014453016059715"/>
          <c:h val="0.816741691504170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'Groep X'!$C$4</c:f>
          <c:strCache>
            <c:ptCount val="1"/>
            <c:pt idx="0">
              <c:v>Leerlinggegevens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'Groep X'!$E$52:$AG$52</c:f>
              <c:strCache>
                <c:ptCount val="22"/>
                <c:pt idx="0">
                  <c:v>vve-indicatie</c:v>
                </c:pt>
                <c:pt idx="1">
                  <c:v>Kleuterverlenging </c:v>
                </c:pt>
                <c:pt idx="2">
                  <c:v>Doublure ≥ groep 3</c:v>
                </c:pt>
                <c:pt idx="3">
                  <c:v>Dyslexie</c:v>
                </c:pt>
                <c:pt idx="4">
                  <c:v>Dyscalculie</c:v>
                </c:pt>
                <c:pt idx="5">
                  <c:v>Eigen leerlijn taal </c:v>
                </c:pt>
                <c:pt idx="6">
                  <c:v>Eigen leerlijn rekenen</c:v>
                </c:pt>
                <c:pt idx="7">
                  <c:v>IQ ≤80</c:v>
                </c:pt>
                <c:pt idx="8">
                  <c:v>IQ ≥130</c:v>
                </c:pt>
                <c:pt idx="9">
                  <c:v>NT2</c:v>
                </c:pt>
                <c:pt idx="10">
                  <c:v>Nieuwkomer</c:v>
                </c:pt>
                <c:pt idx="11">
                  <c:v>Gezin bekend wijk/lokaal team</c:v>
                </c:pt>
                <c:pt idx="12">
                  <c:v>Betrokkenheid jeugdzorg</c:v>
                </c:pt>
                <c:pt idx="13">
                  <c:v>Lichamelijke diagnose</c:v>
                </c:pt>
                <c:pt idx="14">
                  <c:v>Medicatie</c:v>
                </c:pt>
                <c:pt idx="15">
                  <c:v>Ondersteuning cluster 1</c:v>
                </c:pt>
                <c:pt idx="16">
                  <c:v>Ondersteuning cluster 2</c:v>
                </c:pt>
                <c:pt idx="17">
                  <c:v>Ondersteuning SWV </c:v>
                </c:pt>
                <c:pt idx="18">
                  <c:v>TOS</c:v>
                </c:pt>
                <c:pt idx="19">
                  <c:v>ADHD / ADD</c:v>
                </c:pt>
                <c:pt idx="20">
                  <c:v>ASS</c:v>
                </c:pt>
                <c:pt idx="21">
                  <c:v>Comorbiditeit </c:v>
                </c:pt>
              </c:strCache>
            </c:strRef>
          </c:cat>
          <c:val>
            <c:numRef>
              <c:f>'Groep X'!$E$53:$AG$53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4-4426-A182-12C9B757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0571328"/>
        <c:axId val="320571720"/>
      </c:barChart>
      <c:catAx>
        <c:axId val="32057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720"/>
        <c:crosses val="autoZero"/>
        <c:auto val="1"/>
        <c:lblAlgn val="ctr"/>
        <c:lblOffset val="100"/>
        <c:noMultiLvlLbl val="0"/>
      </c:catAx>
      <c:valAx>
        <c:axId val="3205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+mn-ea"/>
                <a:cs typeface="+mn-cs"/>
              </a:defRPr>
            </a:pPr>
            <a:endParaRPr lang="nl-NL"/>
          </a:p>
        </c:txPr>
        <c:crossAx val="32057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jp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chart" Target="../charts/chart10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4" Type="http://schemas.openxmlformats.org/officeDocument/2006/relationships/chart" Target="../charts/chart10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chart" Target="../charts/chart12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4" Type="http://schemas.openxmlformats.org/officeDocument/2006/relationships/chart" Target="../charts/chart1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21091</xdr:colOff>
      <xdr:row>48</xdr:row>
      <xdr:rowOff>17690</xdr:rowOff>
    </xdr:from>
    <xdr:to>
      <xdr:col>28</xdr:col>
      <xdr:colOff>0</xdr:colOff>
      <xdr:row>63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298677</xdr:colOff>
      <xdr:row>48</xdr:row>
      <xdr:rowOff>19049</xdr:rowOff>
    </xdr:from>
    <xdr:to>
      <xdr:col>18</xdr:col>
      <xdr:colOff>314325</xdr:colOff>
      <xdr:row>63</xdr:row>
      <xdr:rowOff>84666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64</xdr:row>
      <xdr:rowOff>69395</xdr:rowOff>
    </xdr:from>
    <xdr:to>
      <xdr:col>10</xdr:col>
      <xdr:colOff>146958</xdr:colOff>
      <xdr:row>117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36740</xdr:colOff>
      <xdr:row>64</xdr:row>
      <xdr:rowOff>50347</xdr:rowOff>
    </xdr:from>
    <xdr:to>
      <xdr:col>25</xdr:col>
      <xdr:colOff>38100</xdr:colOff>
      <xdr:row>94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304800</xdr:colOff>
      <xdr:row>40</xdr:row>
      <xdr:rowOff>28573</xdr:rowOff>
    </xdr:from>
    <xdr:to>
      <xdr:col>17</xdr:col>
      <xdr:colOff>170575</xdr:colOff>
      <xdr:row>47</xdr:row>
      <xdr:rowOff>108448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25" t="19403" r="10336" b="19449"/>
        <a:stretch/>
      </xdr:blipFill>
      <xdr:spPr>
        <a:xfrm>
          <a:off x="4210050" y="7724773"/>
          <a:ext cx="2866150" cy="108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274838</xdr:colOff>
      <xdr:row>40</xdr:row>
      <xdr:rowOff>38100</xdr:rowOff>
    </xdr:from>
    <xdr:to>
      <xdr:col>25</xdr:col>
      <xdr:colOff>100365</xdr:colOff>
      <xdr:row>47</xdr:row>
      <xdr:rowOff>117975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3963" y="8686800"/>
          <a:ext cx="1159027" cy="108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A7EBB0F-7BB5-458A-9E4F-FB2479D64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EA9808D0-79C8-47A1-8208-44692EECE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7D4BAEDE-562F-4D21-8A68-3E86E461F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83BAC0E3-B867-4CF5-A200-E1EFFCAC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0DAEC73-0753-4646-91AD-E0D2B2EF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3FC29BD3-3B89-4560-9852-CD2E5D209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2B765A43-0A5E-4077-B25A-6DE63C424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F928F6F7-0758-4AE3-96D7-8C032BB39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CBF05C3-7F4C-40E3-9A54-E2CA0D42B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46586EFF-E2BA-496D-BE60-400E5994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2C0506FC-25DA-426A-9852-545143995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BB3564C4-F91A-4803-BC24-F69D9A3AC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461A716-35B8-4B34-9338-AE268FD95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3B3CF64-0FA2-49C7-91E4-74AE8A14F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6CE36EF2-5BDE-4509-8A55-A018D2F8D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CC12470E-0E79-4A3F-924A-E3CC0B3BD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ACD94B4-20B3-4CBC-BA9B-0536F47C3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DBB2FA0-2FAD-4585-9FE8-B90628328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D4F08B55-0255-430E-B79A-DB42F3F9D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52EF4476-27EC-4144-80A2-47E53BE0D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97CB505-9B13-4F1F-9A27-C78F3DE41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814DD0C1-061B-463B-B344-B742A347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D5D25872-826A-4DEE-ABDB-4EB81648E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357368EE-8A33-4372-99C0-7659849C4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72A0925-2671-46C0-BBFF-AA0C38F39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CE283307-A1AB-4885-8D72-EC2C3CE66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557DC6D6-AC1C-4269-9406-1AB258723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69957896-569F-4B92-B1CD-A662D20CE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5C5F488-EF89-47CC-9FBC-68F3F6597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E24BB4E4-697F-4DEF-AAA8-B7AE50A45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EFF5C1B0-DEB4-4EC0-BBF3-41A770E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E407CD0F-5DDA-4851-80EB-FF448DE61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9AA03CC-91EF-4D72-A4FE-ED3E3BE2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4044BC57-FF7C-4E2A-9998-8F567A9AC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BB943C90-AECA-4B92-A250-FA211CA51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C6AB4E33-7457-4281-B8E0-FC6591A14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2F9F562-3407-48E9-BF1B-E93C472E7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97D2D97-9F3C-4145-8BF6-51179CE1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6D29E32B-2429-4CDC-92C1-0A7DF7FCA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80188A7C-9711-4A99-9370-B1B4C9367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F65D1CD-8551-4EEF-997C-483D1A67B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5B851D17-4BE0-400C-BA78-2373F7254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793D97AE-2EFD-4321-8442-A2D8B9A89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9C303EE2-E3AC-40FC-8EF4-A3BA19795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F6B9E6A-8FA1-4ACF-965D-C3340609E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3BF30152-8601-499D-B24B-9D06A5C1D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22A0B13D-3A5F-4882-94B5-B114B800F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C6BB8EB3-FD3E-4C4E-A0D7-0A34FD217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28EBEDE-F757-4139-A20E-86AEC3FA6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9C522FF-0F5E-43E5-BEF6-E0BB884DF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83CD69D6-F9D6-487E-9822-6EA89A788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2524A1CB-8E53-4957-BC4E-D6748797D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2020689-906F-4CF4-9FB8-035BEDF07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DCAA48A6-3147-47EB-99A2-5AF1FCC66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DD9BE7D-1CF7-4B34-B610-B7EBAA58D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57DFCFA1-FEB8-42B3-BC8E-7FE28895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5DA15C0-AC49-4533-99AB-303E1F074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76ADD71-2C86-47EA-B50B-14A230EE5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9B49E1BC-5960-496B-B4CF-21B6C57F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91A9DF14-962B-4125-BF6B-FF62C23BD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969B68F-A31A-49A2-8305-6C6855658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BC46621-7781-46D4-BF32-FB78616E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411C05E0-0060-496A-A12F-0138A4FC1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89F1D47-2E08-40A9-8462-A8F090E9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2DCD222-EDF7-4982-B553-93E666C86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734C0EE-18AC-4ABE-AC9F-78E1E0DA0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F58AC65F-8A73-4283-81DB-A1237D3E9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B67D2CB2-EBBD-4EEF-B9CD-2EE812FC1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6B7E1AB-6320-4E78-AA8C-946EBFD3A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5C65BB-3729-4FF7-9197-31A552B0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2FBFBF05-50C4-4380-A08B-AF286572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F5837CF8-9620-401D-9960-AA887896C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CA029BA-BD01-4C48-9938-90E9B8127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4FF02888-A11A-46AC-BFD2-295E620B8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D66ADBBD-C978-4FF7-897E-0B35EDC94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A7C81687-B02A-460A-9CF9-DBC58325D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B6A95047-BFF6-40AA-A469-FC1738872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389182C-4FAB-4199-9585-D1FCD39A2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D1D0670F-031D-4F84-8746-CA8609D76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457C12C4-8256-4832-A47B-749DE8AA8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5D54B41-56CC-4A75-B8C5-6C4EBB340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D42D54CB-48EC-40B8-B4C4-3E31C1006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79D733C5-CA16-4040-8642-8AEFE2D00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817ED930-716F-489F-97E0-388560BA4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3BBC1C9-6636-44E2-A6F3-08C880BD9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DCDDC7EA-4EAB-4C1B-B662-21BA21D5E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49E4B8A-FB46-42CA-BEA4-01B14A428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DFA437F9-D3CA-447D-9047-0E7096A77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75E01A2-435E-4632-A070-4F90625A8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574CB6C-C673-4170-9494-607286AD0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9CAE9E41-500B-4B9A-8127-40A853015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637DAECF-2E5D-44F5-B880-4CE5BFAEE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D68C305-2D4B-4AEA-B5FB-2028CDA84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DE5B518F-0490-4815-8F29-68414DD74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8C7F2436-D567-42E3-9F32-EFD00CE4B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66461C68-8930-4F06-B604-863FF15CE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F4B5DDA-7810-4C48-8138-47342F3C3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332EA50F-6B0A-4889-B4A5-3711CB4B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723D735-0E6E-4677-993A-3CECD4FCA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1975B564-A243-4708-BB4A-F6FEC4513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7BD6387-B8A3-47AC-8A29-2BD113DF7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D444E36-1F2C-40A7-8FAE-8171D0381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D6078106-E275-4BAF-A6CB-0D63A2FF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F8C4C431-2DDF-4E9F-9C3D-D8248A998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5698C51-7AFC-4720-A457-FAD3B6DC4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3F650F8-D26D-450A-8727-147B6BC9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774D0D8-25CA-4262-B659-A646F6FF6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115819F0-F45E-4FD1-8B40-B453BA958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F4BA9F9-617F-4E6E-A463-D58A2529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88FA072-135F-435D-B259-0098E2D3F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13FC3CD0-A9AE-45CF-A776-2CE29B9B1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5352C397-502B-474E-9C2E-539614C1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97291</xdr:colOff>
      <xdr:row>53</xdr:row>
      <xdr:rowOff>17690</xdr:rowOff>
    </xdr:from>
    <xdr:to>
      <xdr:col>23</xdr:col>
      <xdr:colOff>76200</xdr:colOff>
      <xdr:row>68</xdr:row>
      <xdr:rowOff>105833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6C81690-71FB-4672-8EC5-6678F276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536802</xdr:colOff>
      <xdr:row>53</xdr:row>
      <xdr:rowOff>38099</xdr:rowOff>
    </xdr:from>
    <xdr:to>
      <xdr:col>11</xdr:col>
      <xdr:colOff>219075</xdr:colOff>
      <xdr:row>68</xdr:row>
      <xdr:rowOff>103716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C73AC6A8-1BFF-46B6-BA04-A360C8720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426584</xdr:colOff>
      <xdr:row>69</xdr:row>
      <xdr:rowOff>69395</xdr:rowOff>
    </xdr:from>
    <xdr:to>
      <xdr:col>11</xdr:col>
      <xdr:colOff>146958</xdr:colOff>
      <xdr:row>122</xdr:row>
      <xdr:rowOff>24491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5FBCDBE4-4AC2-4CFB-87FB-B9B29443A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36740</xdr:colOff>
      <xdr:row>69</xdr:row>
      <xdr:rowOff>50347</xdr:rowOff>
    </xdr:from>
    <xdr:to>
      <xdr:col>26</xdr:col>
      <xdr:colOff>38100</xdr:colOff>
      <xdr:row>99</xdr:row>
      <xdr:rowOff>50346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F7E0AE23-6A9A-460B-8C11-2F7E67D6F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C65"/>
  <sheetViews>
    <sheetView showWhiteSpace="0" topLeftCell="A52" zoomScaleNormal="100" zoomScalePageLayoutView="70" workbookViewId="0">
      <selection activeCell="B53" sqref="B53:C53"/>
    </sheetView>
  </sheetViews>
  <sheetFormatPr defaultColWidth="9" defaultRowHeight="11.5" x14ac:dyDescent="0.25"/>
  <cols>
    <col min="1" max="1" width="20.6328125" style="6" customWidth="1"/>
    <col min="2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2" spans="1:55" s="1" customFormat="1" ht="15" customHeight="1" x14ac:dyDescent="0.25">
      <c r="B2" s="44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2"/>
      <c r="AI2" s="52" t="s">
        <v>1</v>
      </c>
      <c r="AJ2" s="52"/>
      <c r="AK2" s="52"/>
      <c r="AL2" s="52"/>
      <c r="AM2" s="2"/>
      <c r="AN2" s="47" t="s">
        <v>2</v>
      </c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</row>
    <row r="3" spans="1:55" s="3" customFormat="1" ht="147" customHeight="1" x14ac:dyDescent="0.25">
      <c r="B3" s="4" t="s">
        <v>37</v>
      </c>
      <c r="C3" s="4" t="s">
        <v>3</v>
      </c>
      <c r="D3" s="4" t="s">
        <v>4</v>
      </c>
      <c r="E3" s="4" t="s">
        <v>43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  <c r="O3" s="4" t="s">
        <v>38</v>
      </c>
      <c r="P3" s="4" t="s">
        <v>14</v>
      </c>
      <c r="Q3" s="4" t="s">
        <v>15</v>
      </c>
      <c r="R3" s="4" t="s">
        <v>16</v>
      </c>
      <c r="S3" s="4" t="s">
        <v>17</v>
      </c>
      <c r="T3" s="4" t="s">
        <v>18</v>
      </c>
      <c r="U3" s="4" t="s">
        <v>19</v>
      </c>
      <c r="V3" s="4" t="s">
        <v>20</v>
      </c>
      <c r="W3" s="4" t="s">
        <v>21</v>
      </c>
      <c r="X3" s="4" t="s">
        <v>22</v>
      </c>
      <c r="Y3" s="4" t="s">
        <v>23</v>
      </c>
      <c r="Z3" s="4" t="s">
        <v>24</v>
      </c>
      <c r="AA3" s="63"/>
      <c r="AB3" s="63"/>
      <c r="AC3" s="63"/>
      <c r="AD3" s="63"/>
      <c r="AE3" s="63"/>
      <c r="AF3" s="63"/>
      <c r="AG3" s="63"/>
      <c r="AH3" s="4"/>
      <c r="AI3" s="13" t="s">
        <v>29</v>
      </c>
      <c r="AJ3" s="16" t="s">
        <v>30</v>
      </c>
      <c r="AK3" s="19" t="s">
        <v>31</v>
      </c>
      <c r="AL3" s="22" t="s">
        <v>32</v>
      </c>
      <c r="AM3" s="5"/>
      <c r="AN3" s="4" t="s">
        <v>25</v>
      </c>
      <c r="AO3" s="4" t="s">
        <v>26</v>
      </c>
      <c r="AP3" s="5" t="s">
        <v>27</v>
      </c>
      <c r="AQ3" s="4" t="s">
        <v>28</v>
      </c>
      <c r="AR3" s="5" t="s">
        <v>34</v>
      </c>
      <c r="AS3" s="4" t="s">
        <v>39</v>
      </c>
      <c r="AT3" s="4" t="s">
        <v>33</v>
      </c>
      <c r="AU3" s="5" t="s">
        <v>42</v>
      </c>
      <c r="AV3" s="4" t="s">
        <v>40</v>
      </c>
      <c r="AW3" s="40" t="s">
        <v>41</v>
      </c>
      <c r="AX3" s="63"/>
      <c r="AY3" s="63"/>
      <c r="AZ3" s="63"/>
      <c r="BA3" s="63"/>
      <c r="BB3" s="63"/>
      <c r="BC3" s="63"/>
    </row>
    <row r="4" spans="1:55" ht="3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7"/>
      <c r="AI4" s="14"/>
      <c r="AJ4" s="17"/>
      <c r="AK4" s="20"/>
      <c r="AL4" s="23"/>
      <c r="AM4" s="7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</row>
    <row r="5" spans="1:55" s="1" customFormat="1" ht="15" customHeight="1" x14ac:dyDescent="0.25">
      <c r="A5" s="1" t="s">
        <v>35</v>
      </c>
      <c r="B5" s="51">
        <f>SUM(B7:B36)</f>
        <v>10</v>
      </c>
      <c r="C5" s="51">
        <f>SUM(C7:C36)</f>
        <v>0</v>
      </c>
      <c r="D5" s="51">
        <f t="shared" ref="D5:BC5" si="0">SUM(D7:D36)</f>
        <v>0</v>
      </c>
      <c r="E5" s="51">
        <f t="shared" si="0"/>
        <v>0</v>
      </c>
      <c r="F5" s="51">
        <f t="shared" si="0"/>
        <v>0</v>
      </c>
      <c r="G5" s="51">
        <f t="shared" si="0"/>
        <v>0</v>
      </c>
      <c r="H5" s="51">
        <f t="shared" si="0"/>
        <v>3</v>
      </c>
      <c r="I5" s="51">
        <f t="shared" si="0"/>
        <v>0</v>
      </c>
      <c r="J5" s="51">
        <f t="shared" si="0"/>
        <v>0</v>
      </c>
      <c r="K5" s="51">
        <f t="shared" si="0"/>
        <v>0</v>
      </c>
      <c r="L5" s="51">
        <f t="shared" si="0"/>
        <v>0</v>
      </c>
      <c r="M5" s="51">
        <f t="shared" si="0"/>
        <v>0</v>
      </c>
      <c r="N5" s="51">
        <f t="shared" si="0"/>
        <v>0</v>
      </c>
      <c r="O5" s="51">
        <f t="shared" si="0"/>
        <v>0</v>
      </c>
      <c r="P5" s="51">
        <f t="shared" si="0"/>
        <v>0</v>
      </c>
      <c r="Q5" s="51">
        <f t="shared" si="0"/>
        <v>0</v>
      </c>
      <c r="R5" s="51">
        <f t="shared" si="0"/>
        <v>0</v>
      </c>
      <c r="S5" s="51">
        <f t="shared" si="0"/>
        <v>0</v>
      </c>
      <c r="T5" s="51">
        <f t="shared" si="0"/>
        <v>0</v>
      </c>
      <c r="U5" s="51">
        <f t="shared" si="0"/>
        <v>0</v>
      </c>
      <c r="V5" s="51">
        <f t="shared" si="0"/>
        <v>0</v>
      </c>
      <c r="W5" s="51">
        <f t="shared" si="0"/>
        <v>0</v>
      </c>
      <c r="X5" s="51">
        <f t="shared" si="0"/>
        <v>0</v>
      </c>
      <c r="Y5" s="51">
        <f t="shared" si="0"/>
        <v>0</v>
      </c>
      <c r="Z5" s="51">
        <f t="shared" si="0"/>
        <v>0</v>
      </c>
      <c r="AA5" s="51">
        <f t="shared" si="0"/>
        <v>0</v>
      </c>
      <c r="AB5" s="51">
        <f t="shared" si="0"/>
        <v>0</v>
      </c>
      <c r="AC5" s="51">
        <f t="shared" si="0"/>
        <v>0</v>
      </c>
      <c r="AD5" s="51">
        <f t="shared" si="0"/>
        <v>0</v>
      </c>
      <c r="AE5" s="51">
        <f t="shared" si="0"/>
        <v>0</v>
      </c>
      <c r="AF5" s="51">
        <f t="shared" si="0"/>
        <v>0</v>
      </c>
      <c r="AG5" s="51">
        <f t="shared" si="0"/>
        <v>0</v>
      </c>
      <c r="AH5" s="8"/>
      <c r="AI5" s="28">
        <f t="shared" si="0"/>
        <v>0</v>
      </c>
      <c r="AJ5" s="25">
        <f t="shared" si="0"/>
        <v>0</v>
      </c>
      <c r="AK5" s="26">
        <f t="shared" si="0"/>
        <v>0</v>
      </c>
      <c r="AL5" s="27">
        <f t="shared" si="0"/>
        <v>0</v>
      </c>
      <c r="AM5" s="8"/>
      <c r="AN5" s="50">
        <f t="shared" si="0"/>
        <v>0</v>
      </c>
      <c r="AO5" s="50">
        <f t="shared" si="0"/>
        <v>0</v>
      </c>
      <c r="AP5" s="50">
        <f t="shared" si="0"/>
        <v>0</v>
      </c>
      <c r="AQ5" s="50">
        <f t="shared" si="0"/>
        <v>0</v>
      </c>
      <c r="AR5" s="50">
        <f t="shared" si="0"/>
        <v>0</v>
      </c>
      <c r="AS5" s="50">
        <f t="shared" si="0"/>
        <v>0</v>
      </c>
      <c r="AT5" s="50">
        <f t="shared" si="0"/>
        <v>0</v>
      </c>
      <c r="AU5" s="50">
        <f t="shared" si="0"/>
        <v>0</v>
      </c>
      <c r="AV5" s="50">
        <f t="shared" si="0"/>
        <v>0</v>
      </c>
      <c r="AW5" s="50">
        <f t="shared" si="0"/>
        <v>0</v>
      </c>
      <c r="AX5" s="50">
        <f t="shared" si="0"/>
        <v>0</v>
      </c>
      <c r="AY5" s="50">
        <f t="shared" si="0"/>
        <v>0</v>
      </c>
      <c r="AZ5" s="50">
        <f t="shared" si="0"/>
        <v>0</v>
      </c>
      <c r="BA5" s="50">
        <f t="shared" si="0"/>
        <v>0</v>
      </c>
      <c r="BB5" s="50">
        <f t="shared" si="0"/>
        <v>0</v>
      </c>
      <c r="BC5" s="50">
        <f t="shared" si="0"/>
        <v>0</v>
      </c>
    </row>
    <row r="6" spans="1:55" s="9" customFormat="1" ht="3" customHeight="1" x14ac:dyDescent="0.25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10"/>
      <c r="AI6" s="15"/>
      <c r="AJ6" s="18"/>
      <c r="AK6" s="21"/>
      <c r="AL6" s="24"/>
      <c r="AM6" s="10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</row>
    <row r="7" spans="1:55" s="9" customFormat="1" ht="15" customHeight="1" x14ac:dyDescent="0.25">
      <c r="A7" s="11">
        <f>'Groep A'!$C$2</f>
        <v>0</v>
      </c>
      <c r="B7" s="32">
        <f>'Groep A'!B$7</f>
        <v>10</v>
      </c>
      <c r="C7" s="32">
        <f>'Groep A'!C$7</f>
        <v>0</v>
      </c>
      <c r="D7" s="32">
        <f>'Groep A'!D$7</f>
        <v>0</v>
      </c>
      <c r="E7" s="32">
        <f>'Groep A'!E$7</f>
        <v>0</v>
      </c>
      <c r="F7" s="32">
        <f>'Groep A'!F$7</f>
        <v>0</v>
      </c>
      <c r="G7" s="32">
        <f>'Groep A'!G$7</f>
        <v>0</v>
      </c>
      <c r="H7" s="32">
        <f>'Groep A'!H$7</f>
        <v>3</v>
      </c>
      <c r="I7" s="32">
        <f>'Groep A'!I$7</f>
        <v>0</v>
      </c>
      <c r="J7" s="32">
        <f>'Groep A'!J$7</f>
        <v>0</v>
      </c>
      <c r="K7" s="32">
        <f>'Groep A'!K$7</f>
        <v>0</v>
      </c>
      <c r="L7" s="32">
        <f>'Groep A'!L$7</f>
        <v>0</v>
      </c>
      <c r="M7" s="32">
        <f>'Groep A'!M$7</f>
        <v>0</v>
      </c>
      <c r="N7" s="32">
        <f>'Groep A'!N$7</f>
        <v>0</v>
      </c>
      <c r="O7" s="32">
        <f>'Groep A'!O$7</f>
        <v>0</v>
      </c>
      <c r="P7" s="32">
        <f>'Groep A'!P$7</f>
        <v>0</v>
      </c>
      <c r="Q7" s="32">
        <f>'Groep A'!Q$7</f>
        <v>0</v>
      </c>
      <c r="R7" s="32">
        <f>'Groep A'!R$7</f>
        <v>0</v>
      </c>
      <c r="S7" s="32">
        <f>'Groep A'!S$7</f>
        <v>0</v>
      </c>
      <c r="T7" s="32">
        <f>'Groep A'!T$7</f>
        <v>0</v>
      </c>
      <c r="U7" s="32">
        <f>'Groep A'!U$7</f>
        <v>0</v>
      </c>
      <c r="V7" s="32">
        <f>'Groep A'!V$7</f>
        <v>0</v>
      </c>
      <c r="W7" s="32">
        <f>'Groep A'!W$7</f>
        <v>0</v>
      </c>
      <c r="X7" s="32">
        <f>'Groep A'!X$7</f>
        <v>0</v>
      </c>
      <c r="Y7" s="32">
        <f>'Groep A'!Y$7</f>
        <v>0</v>
      </c>
      <c r="Z7" s="32">
        <f>'Groep A'!Z$7</f>
        <v>0</v>
      </c>
      <c r="AA7" s="32">
        <f>'Groep A'!AA$7</f>
        <v>0</v>
      </c>
      <c r="AB7" s="32">
        <f>'Groep A'!AB$7</f>
        <v>0</v>
      </c>
      <c r="AC7" s="32">
        <f>'Groep A'!AC$7</f>
        <v>0</v>
      </c>
      <c r="AD7" s="32">
        <f>'Groep A'!AD$7</f>
        <v>0</v>
      </c>
      <c r="AE7" s="32">
        <f>'Groep A'!AE$7</f>
        <v>0</v>
      </c>
      <c r="AF7" s="32">
        <f>'Groep A'!AF$7</f>
        <v>0</v>
      </c>
      <c r="AG7" s="32">
        <f>'Groep A'!AG$7</f>
        <v>0</v>
      </c>
      <c r="AH7" s="29"/>
      <c r="AI7" s="36">
        <f>'Groep A'!AI$7</f>
        <v>0</v>
      </c>
      <c r="AJ7" s="35">
        <f>'Groep A'!AJ$7</f>
        <v>0</v>
      </c>
      <c r="AK7" s="34">
        <f>'Groep A'!AK$7</f>
        <v>0</v>
      </c>
      <c r="AL7" s="33">
        <f>'Groep A'!AL$7</f>
        <v>0</v>
      </c>
      <c r="AM7" s="29"/>
      <c r="AN7" s="32">
        <f>'Groep A'!AN$7</f>
        <v>0</v>
      </c>
      <c r="AO7" s="32">
        <f>'Groep A'!AO$7</f>
        <v>0</v>
      </c>
      <c r="AP7" s="32">
        <f>'Groep A'!AP$7</f>
        <v>0</v>
      </c>
      <c r="AQ7" s="32">
        <f>'Groep A'!AQ$7</f>
        <v>0</v>
      </c>
      <c r="AR7" s="32">
        <f>'Groep A'!AR$7</f>
        <v>0</v>
      </c>
      <c r="AS7" s="32">
        <f>'Groep A'!AS$7</f>
        <v>0</v>
      </c>
      <c r="AT7" s="32">
        <f>'Groep A'!AT$7</f>
        <v>0</v>
      </c>
      <c r="AU7" s="32">
        <f>'Groep A'!AU$7</f>
        <v>0</v>
      </c>
      <c r="AV7" s="32">
        <f>'Groep A'!AV$7</f>
        <v>0</v>
      </c>
      <c r="AW7" s="32">
        <f>'Groep A'!AW$7</f>
        <v>0</v>
      </c>
      <c r="AX7" s="32">
        <f>'Groep A'!AX$7</f>
        <v>0</v>
      </c>
      <c r="AY7" s="32">
        <f>'Groep A'!AY$7</f>
        <v>0</v>
      </c>
      <c r="AZ7" s="32">
        <f>'Groep A'!AZ$7</f>
        <v>0</v>
      </c>
      <c r="BA7" s="32">
        <f>'Groep A'!BA$7</f>
        <v>0</v>
      </c>
      <c r="BB7" s="32">
        <f>'Groep A'!BB$7</f>
        <v>0</v>
      </c>
      <c r="BC7" s="32">
        <f>'Groep A'!BC$7</f>
        <v>0</v>
      </c>
    </row>
    <row r="8" spans="1:55" s="9" customFormat="1" ht="15" customHeight="1" x14ac:dyDescent="0.25">
      <c r="A8" s="11">
        <f>'Groep B'!$C$2</f>
        <v>0</v>
      </c>
      <c r="B8" s="32">
        <f>'Groep B'!B$7</f>
        <v>0</v>
      </c>
      <c r="C8" s="32">
        <f>'Groep B'!C$7</f>
        <v>0</v>
      </c>
      <c r="D8" s="32">
        <f>'Groep B'!D$7</f>
        <v>0</v>
      </c>
      <c r="E8" s="32">
        <f>'Groep B'!E$7</f>
        <v>0</v>
      </c>
      <c r="F8" s="32">
        <f>'Groep B'!F$7</f>
        <v>0</v>
      </c>
      <c r="G8" s="32">
        <f>'Groep B'!G$7</f>
        <v>0</v>
      </c>
      <c r="H8" s="32">
        <f>'Groep B'!H$7</f>
        <v>0</v>
      </c>
      <c r="I8" s="32">
        <f>'Groep B'!I$7</f>
        <v>0</v>
      </c>
      <c r="J8" s="32">
        <f>'Groep B'!J$7</f>
        <v>0</v>
      </c>
      <c r="K8" s="32">
        <f>'Groep B'!K$7</f>
        <v>0</v>
      </c>
      <c r="L8" s="32">
        <f>'Groep B'!L$7</f>
        <v>0</v>
      </c>
      <c r="M8" s="32">
        <f>'Groep B'!M$7</f>
        <v>0</v>
      </c>
      <c r="N8" s="32">
        <f>'Groep B'!N$7</f>
        <v>0</v>
      </c>
      <c r="O8" s="32">
        <f>'Groep B'!O$7</f>
        <v>0</v>
      </c>
      <c r="P8" s="32">
        <f>'Groep B'!P$7</f>
        <v>0</v>
      </c>
      <c r="Q8" s="32">
        <f>'Groep B'!Q$7</f>
        <v>0</v>
      </c>
      <c r="R8" s="32">
        <f>'Groep B'!R$7</f>
        <v>0</v>
      </c>
      <c r="S8" s="32">
        <f>'Groep B'!S$7</f>
        <v>0</v>
      </c>
      <c r="T8" s="32">
        <f>'Groep B'!T$7</f>
        <v>0</v>
      </c>
      <c r="U8" s="32">
        <f>'Groep B'!U$7</f>
        <v>0</v>
      </c>
      <c r="V8" s="32">
        <f>'Groep B'!V$7</f>
        <v>0</v>
      </c>
      <c r="W8" s="32">
        <f>'Groep B'!W$7</f>
        <v>0</v>
      </c>
      <c r="X8" s="32">
        <f>'Groep B'!X$7</f>
        <v>0</v>
      </c>
      <c r="Y8" s="32">
        <f>'Groep B'!Y$7</f>
        <v>0</v>
      </c>
      <c r="Z8" s="32">
        <f>'Groep B'!Z$7</f>
        <v>0</v>
      </c>
      <c r="AA8" s="32">
        <f>'Groep B'!AA$7</f>
        <v>0</v>
      </c>
      <c r="AB8" s="32">
        <f>'Groep B'!AB$7</f>
        <v>0</v>
      </c>
      <c r="AC8" s="32">
        <f>'Groep B'!AC$7</f>
        <v>0</v>
      </c>
      <c r="AD8" s="32">
        <f>'Groep B'!AD$7</f>
        <v>0</v>
      </c>
      <c r="AE8" s="32">
        <f>'Groep B'!AE$7</f>
        <v>0</v>
      </c>
      <c r="AF8" s="32">
        <f>'Groep B'!AF$7</f>
        <v>0</v>
      </c>
      <c r="AG8" s="32">
        <f>'Groep B'!AG$7</f>
        <v>0</v>
      </c>
      <c r="AH8" s="29"/>
      <c r="AI8" s="36">
        <f>'Groep B'!AI$7</f>
        <v>0</v>
      </c>
      <c r="AJ8" s="35">
        <f>'Groep B'!AJ$7</f>
        <v>0</v>
      </c>
      <c r="AK8" s="34">
        <f>'Groep B'!AK$7</f>
        <v>0</v>
      </c>
      <c r="AL8" s="33">
        <f>'Groep B'!AL$7</f>
        <v>0</v>
      </c>
      <c r="AM8" s="29"/>
      <c r="AN8" s="32">
        <f>'Groep B'!AN$7</f>
        <v>0</v>
      </c>
      <c r="AO8" s="32">
        <f>'Groep B'!AO$7</f>
        <v>0</v>
      </c>
      <c r="AP8" s="32">
        <f>'Groep B'!AP$7</f>
        <v>0</v>
      </c>
      <c r="AQ8" s="32">
        <f>'Groep B'!AQ$7</f>
        <v>0</v>
      </c>
      <c r="AR8" s="32">
        <f>'Groep B'!AR$7</f>
        <v>0</v>
      </c>
      <c r="AS8" s="32">
        <f>'Groep B'!AS$7</f>
        <v>0</v>
      </c>
      <c r="AT8" s="32">
        <f>'Groep B'!AT$7</f>
        <v>0</v>
      </c>
      <c r="AU8" s="32">
        <f>'Groep B'!AU$7</f>
        <v>0</v>
      </c>
      <c r="AV8" s="32">
        <f>'Groep B'!AV$7</f>
        <v>0</v>
      </c>
      <c r="AW8" s="32">
        <f>'Groep B'!AW$7</f>
        <v>0</v>
      </c>
      <c r="AX8" s="32">
        <f>'Groep B'!AX$7</f>
        <v>0</v>
      </c>
      <c r="AY8" s="32">
        <f>'Groep B'!AY$7</f>
        <v>0</v>
      </c>
      <c r="AZ8" s="32">
        <f>'Groep B'!AZ$7</f>
        <v>0</v>
      </c>
      <c r="BA8" s="32">
        <f>'Groep B'!BA$7</f>
        <v>0</v>
      </c>
      <c r="BB8" s="32">
        <f>'Groep B'!BB$7</f>
        <v>0</v>
      </c>
      <c r="BC8" s="32">
        <f>'Groep B'!BC$7</f>
        <v>0</v>
      </c>
    </row>
    <row r="9" spans="1:55" s="9" customFormat="1" ht="15" customHeight="1" x14ac:dyDescent="0.25">
      <c r="A9" s="11">
        <f>'Groep C'!$C$2</f>
        <v>0</v>
      </c>
      <c r="B9" s="32">
        <f>'Groep C'!B$7</f>
        <v>0</v>
      </c>
      <c r="C9" s="32">
        <f>'Groep C'!C$7</f>
        <v>0</v>
      </c>
      <c r="D9" s="32">
        <f>'Groep C'!D$7</f>
        <v>0</v>
      </c>
      <c r="E9" s="32">
        <f>'Groep C'!E$7</f>
        <v>0</v>
      </c>
      <c r="F9" s="32">
        <f>'Groep C'!F$7</f>
        <v>0</v>
      </c>
      <c r="G9" s="32">
        <f>'Groep C'!G$7</f>
        <v>0</v>
      </c>
      <c r="H9" s="32">
        <f>'Groep C'!H$7</f>
        <v>0</v>
      </c>
      <c r="I9" s="32">
        <f>'Groep C'!I$7</f>
        <v>0</v>
      </c>
      <c r="J9" s="32">
        <f>'Groep C'!J$7</f>
        <v>0</v>
      </c>
      <c r="K9" s="32">
        <f>'Groep C'!K$7</f>
        <v>0</v>
      </c>
      <c r="L9" s="32">
        <f>'Groep C'!L$7</f>
        <v>0</v>
      </c>
      <c r="M9" s="32">
        <f>'Groep C'!M$7</f>
        <v>0</v>
      </c>
      <c r="N9" s="32">
        <f>'Groep C'!N$7</f>
        <v>0</v>
      </c>
      <c r="O9" s="32">
        <f>'Groep C'!O$7</f>
        <v>0</v>
      </c>
      <c r="P9" s="32">
        <f>'Groep C'!P$7</f>
        <v>0</v>
      </c>
      <c r="Q9" s="32">
        <f>'Groep C'!Q$7</f>
        <v>0</v>
      </c>
      <c r="R9" s="32">
        <f>'Groep C'!R$7</f>
        <v>0</v>
      </c>
      <c r="S9" s="32">
        <f>'Groep C'!S$7</f>
        <v>0</v>
      </c>
      <c r="T9" s="32">
        <f>'Groep C'!T$7</f>
        <v>0</v>
      </c>
      <c r="U9" s="32">
        <f>'Groep C'!U$7</f>
        <v>0</v>
      </c>
      <c r="V9" s="32">
        <f>'Groep C'!V$7</f>
        <v>0</v>
      </c>
      <c r="W9" s="32">
        <f>'Groep C'!W$7</f>
        <v>0</v>
      </c>
      <c r="X9" s="32">
        <f>'Groep C'!X$7</f>
        <v>0</v>
      </c>
      <c r="Y9" s="32">
        <f>'Groep C'!Y$7</f>
        <v>0</v>
      </c>
      <c r="Z9" s="32">
        <f>'Groep C'!Z$7</f>
        <v>0</v>
      </c>
      <c r="AA9" s="32">
        <f>'Groep C'!AA$7</f>
        <v>0</v>
      </c>
      <c r="AB9" s="32">
        <f>'Groep C'!AB$7</f>
        <v>0</v>
      </c>
      <c r="AC9" s="32">
        <f>'Groep C'!AC$7</f>
        <v>0</v>
      </c>
      <c r="AD9" s="32">
        <f>'Groep C'!AD$7</f>
        <v>0</v>
      </c>
      <c r="AE9" s="32">
        <f>'Groep C'!AE$7</f>
        <v>0</v>
      </c>
      <c r="AF9" s="32">
        <f>'Groep C'!AF$7</f>
        <v>0</v>
      </c>
      <c r="AG9" s="32">
        <f>'Groep C'!AG$7</f>
        <v>0</v>
      </c>
      <c r="AH9" s="29"/>
      <c r="AI9" s="36">
        <f>'Groep C'!AI$7</f>
        <v>0</v>
      </c>
      <c r="AJ9" s="35">
        <f>'Groep C'!AJ$7</f>
        <v>0</v>
      </c>
      <c r="AK9" s="34">
        <f>'Groep C'!AK$7</f>
        <v>0</v>
      </c>
      <c r="AL9" s="33">
        <f>'Groep C'!AL$7</f>
        <v>0</v>
      </c>
      <c r="AM9" s="29"/>
      <c r="AN9" s="32">
        <f>'Groep C'!AN$7</f>
        <v>0</v>
      </c>
      <c r="AO9" s="32">
        <f>'Groep C'!AO$7</f>
        <v>0</v>
      </c>
      <c r="AP9" s="32">
        <f>'Groep C'!AP$7</f>
        <v>0</v>
      </c>
      <c r="AQ9" s="32">
        <f>'Groep C'!AQ$7</f>
        <v>0</v>
      </c>
      <c r="AR9" s="32">
        <f>'Groep C'!AR$7</f>
        <v>0</v>
      </c>
      <c r="AS9" s="32">
        <f>'Groep C'!AS$7</f>
        <v>0</v>
      </c>
      <c r="AT9" s="32">
        <f>'Groep C'!AT$7</f>
        <v>0</v>
      </c>
      <c r="AU9" s="32">
        <f>'Groep C'!AU$7</f>
        <v>0</v>
      </c>
      <c r="AV9" s="32">
        <f>'Groep C'!AV$7</f>
        <v>0</v>
      </c>
      <c r="AW9" s="32">
        <f>'Groep C'!AW$7</f>
        <v>0</v>
      </c>
      <c r="AX9" s="32">
        <f>'Groep C'!AX$7</f>
        <v>0</v>
      </c>
      <c r="AY9" s="32">
        <f>'Groep C'!AY$7</f>
        <v>0</v>
      </c>
      <c r="AZ9" s="32">
        <f>'Groep C'!AZ$7</f>
        <v>0</v>
      </c>
      <c r="BA9" s="32">
        <f>'Groep C'!BA$7</f>
        <v>0</v>
      </c>
      <c r="BB9" s="32">
        <f>'Groep C'!BB$7</f>
        <v>0</v>
      </c>
      <c r="BC9" s="32">
        <f>'Groep C'!BC$7</f>
        <v>0</v>
      </c>
    </row>
    <row r="10" spans="1:55" s="9" customFormat="1" ht="15" customHeight="1" x14ac:dyDescent="0.25">
      <c r="A10" s="11">
        <f>'Groep D'!$C$2</f>
        <v>0</v>
      </c>
      <c r="B10" s="32">
        <f>'Groep D'!B$7</f>
        <v>0</v>
      </c>
      <c r="C10" s="32">
        <f>'Groep D'!C$7</f>
        <v>0</v>
      </c>
      <c r="D10" s="32">
        <f>'Groep D'!D$7</f>
        <v>0</v>
      </c>
      <c r="E10" s="32">
        <f>'Groep D'!E$7</f>
        <v>0</v>
      </c>
      <c r="F10" s="32">
        <f>'Groep D'!F$7</f>
        <v>0</v>
      </c>
      <c r="G10" s="32">
        <f>'Groep D'!G$7</f>
        <v>0</v>
      </c>
      <c r="H10" s="32">
        <f>'Groep D'!H$7</f>
        <v>0</v>
      </c>
      <c r="I10" s="32">
        <f>'Groep D'!I$7</f>
        <v>0</v>
      </c>
      <c r="J10" s="32">
        <f>'Groep D'!J$7</f>
        <v>0</v>
      </c>
      <c r="K10" s="32">
        <f>'Groep D'!K$7</f>
        <v>0</v>
      </c>
      <c r="L10" s="32">
        <f>'Groep D'!L$7</f>
        <v>0</v>
      </c>
      <c r="M10" s="32">
        <f>'Groep D'!M$7</f>
        <v>0</v>
      </c>
      <c r="N10" s="32">
        <f>'Groep D'!N$7</f>
        <v>0</v>
      </c>
      <c r="O10" s="32">
        <f>'Groep D'!O$7</f>
        <v>0</v>
      </c>
      <c r="P10" s="32">
        <f>'Groep D'!P$7</f>
        <v>0</v>
      </c>
      <c r="Q10" s="32">
        <f>'Groep D'!Q$7</f>
        <v>0</v>
      </c>
      <c r="R10" s="32">
        <f>'Groep D'!R$7</f>
        <v>0</v>
      </c>
      <c r="S10" s="32">
        <f>'Groep D'!S$7</f>
        <v>0</v>
      </c>
      <c r="T10" s="32">
        <f>'Groep D'!T$7</f>
        <v>0</v>
      </c>
      <c r="U10" s="32">
        <f>'Groep D'!U$7</f>
        <v>0</v>
      </c>
      <c r="V10" s="32">
        <f>'Groep D'!V$7</f>
        <v>0</v>
      </c>
      <c r="W10" s="32">
        <f>'Groep D'!W$7</f>
        <v>0</v>
      </c>
      <c r="X10" s="32">
        <f>'Groep D'!X$7</f>
        <v>0</v>
      </c>
      <c r="Y10" s="32">
        <f>'Groep D'!Y$7</f>
        <v>0</v>
      </c>
      <c r="Z10" s="32">
        <f>'Groep D'!Z$7</f>
        <v>0</v>
      </c>
      <c r="AA10" s="32">
        <f>'Groep D'!AA$7</f>
        <v>0</v>
      </c>
      <c r="AB10" s="32">
        <f>'Groep D'!AB$7</f>
        <v>0</v>
      </c>
      <c r="AC10" s="32">
        <f>'Groep D'!AC$7</f>
        <v>0</v>
      </c>
      <c r="AD10" s="32">
        <f>'Groep D'!AD$7</f>
        <v>0</v>
      </c>
      <c r="AE10" s="32">
        <f>'Groep D'!AE$7</f>
        <v>0</v>
      </c>
      <c r="AF10" s="32">
        <f>'Groep D'!AF$7</f>
        <v>0</v>
      </c>
      <c r="AG10" s="32">
        <f>'Groep D'!AG$7</f>
        <v>0</v>
      </c>
      <c r="AH10" s="29"/>
      <c r="AI10" s="36">
        <f>'Groep D'!AI$7</f>
        <v>0</v>
      </c>
      <c r="AJ10" s="35">
        <f>'Groep D'!AJ$7</f>
        <v>0</v>
      </c>
      <c r="AK10" s="34">
        <f>'Groep D'!AK$7</f>
        <v>0</v>
      </c>
      <c r="AL10" s="33">
        <f>'Groep D'!AL$7</f>
        <v>0</v>
      </c>
      <c r="AM10" s="29"/>
      <c r="AN10" s="32">
        <f>'Groep D'!AN$7</f>
        <v>0</v>
      </c>
      <c r="AO10" s="32">
        <f>'Groep D'!AO$7</f>
        <v>0</v>
      </c>
      <c r="AP10" s="32">
        <f>'Groep D'!AP$7</f>
        <v>0</v>
      </c>
      <c r="AQ10" s="32">
        <f>'Groep D'!AQ$7</f>
        <v>0</v>
      </c>
      <c r="AR10" s="32">
        <f>'Groep D'!AR$7</f>
        <v>0</v>
      </c>
      <c r="AS10" s="32">
        <f>'Groep D'!AS$7</f>
        <v>0</v>
      </c>
      <c r="AT10" s="32">
        <f>'Groep D'!AT$7</f>
        <v>0</v>
      </c>
      <c r="AU10" s="32">
        <f>'Groep D'!AU$7</f>
        <v>0</v>
      </c>
      <c r="AV10" s="32">
        <f>'Groep D'!AV$7</f>
        <v>0</v>
      </c>
      <c r="AW10" s="32">
        <f>'Groep D'!AW$7</f>
        <v>0</v>
      </c>
      <c r="AX10" s="32">
        <f>'Groep D'!AX$7</f>
        <v>0</v>
      </c>
      <c r="AY10" s="32">
        <f>'Groep D'!AY$7</f>
        <v>0</v>
      </c>
      <c r="AZ10" s="32">
        <f>'Groep D'!AZ$7</f>
        <v>0</v>
      </c>
      <c r="BA10" s="32">
        <f>'Groep D'!BA$7</f>
        <v>0</v>
      </c>
      <c r="BB10" s="32">
        <f>'Groep D'!BB$7</f>
        <v>0</v>
      </c>
      <c r="BC10" s="32">
        <f>'Groep D'!BC$7</f>
        <v>0</v>
      </c>
    </row>
    <row r="11" spans="1:55" s="9" customFormat="1" ht="15" customHeight="1" x14ac:dyDescent="0.25">
      <c r="A11" s="11">
        <f>'Groep E'!$C$2</f>
        <v>0</v>
      </c>
      <c r="B11" s="32">
        <f>'Groep E'!B$7</f>
        <v>0</v>
      </c>
      <c r="C11" s="32">
        <f>'Groep E'!C$7</f>
        <v>0</v>
      </c>
      <c r="D11" s="32">
        <f>'Groep E'!D$7</f>
        <v>0</v>
      </c>
      <c r="E11" s="32">
        <f>'Groep E'!E$7</f>
        <v>0</v>
      </c>
      <c r="F11" s="32">
        <f>'Groep E'!F$7</f>
        <v>0</v>
      </c>
      <c r="G11" s="32">
        <f>'Groep E'!G$7</f>
        <v>0</v>
      </c>
      <c r="H11" s="32">
        <f>'Groep E'!H$7</f>
        <v>0</v>
      </c>
      <c r="I11" s="32">
        <f>'Groep E'!I$7</f>
        <v>0</v>
      </c>
      <c r="J11" s="32">
        <f>'Groep E'!J$7</f>
        <v>0</v>
      </c>
      <c r="K11" s="32">
        <f>'Groep E'!K$7</f>
        <v>0</v>
      </c>
      <c r="L11" s="32">
        <f>'Groep E'!L$7</f>
        <v>0</v>
      </c>
      <c r="M11" s="32">
        <f>'Groep E'!M$7</f>
        <v>0</v>
      </c>
      <c r="N11" s="32">
        <f>'Groep E'!N$7</f>
        <v>0</v>
      </c>
      <c r="O11" s="32">
        <f>'Groep E'!O$7</f>
        <v>0</v>
      </c>
      <c r="P11" s="32">
        <f>'Groep E'!P$7</f>
        <v>0</v>
      </c>
      <c r="Q11" s="32">
        <f>'Groep E'!Q$7</f>
        <v>0</v>
      </c>
      <c r="R11" s="32">
        <f>'Groep E'!R$7</f>
        <v>0</v>
      </c>
      <c r="S11" s="32">
        <f>'Groep E'!S$7</f>
        <v>0</v>
      </c>
      <c r="T11" s="32">
        <f>'Groep E'!T$7</f>
        <v>0</v>
      </c>
      <c r="U11" s="32">
        <f>'Groep E'!U$7</f>
        <v>0</v>
      </c>
      <c r="V11" s="32">
        <f>'Groep E'!V$7</f>
        <v>0</v>
      </c>
      <c r="W11" s="32">
        <f>'Groep E'!W$7</f>
        <v>0</v>
      </c>
      <c r="X11" s="32">
        <f>'Groep E'!X$7</f>
        <v>0</v>
      </c>
      <c r="Y11" s="32">
        <f>'Groep E'!Y$7</f>
        <v>0</v>
      </c>
      <c r="Z11" s="32">
        <f>'Groep E'!Z$7</f>
        <v>0</v>
      </c>
      <c r="AA11" s="32">
        <f>'Groep E'!AA$7</f>
        <v>0</v>
      </c>
      <c r="AB11" s="32">
        <f>'Groep E'!AB$7</f>
        <v>0</v>
      </c>
      <c r="AC11" s="32">
        <f>'Groep E'!AC$7</f>
        <v>0</v>
      </c>
      <c r="AD11" s="32">
        <f>'Groep E'!AD$7</f>
        <v>0</v>
      </c>
      <c r="AE11" s="32">
        <f>'Groep E'!AE$7</f>
        <v>0</v>
      </c>
      <c r="AF11" s="32">
        <f>'Groep E'!AF$7</f>
        <v>0</v>
      </c>
      <c r="AG11" s="32">
        <f>'Groep E'!AG$7</f>
        <v>0</v>
      </c>
      <c r="AH11" s="29"/>
      <c r="AI11" s="36">
        <f>'Groep E'!AI$7</f>
        <v>0</v>
      </c>
      <c r="AJ11" s="35">
        <f>'Groep E'!AJ$7</f>
        <v>0</v>
      </c>
      <c r="AK11" s="34">
        <f>'Groep E'!AK$7</f>
        <v>0</v>
      </c>
      <c r="AL11" s="33">
        <f>'Groep E'!AL$7</f>
        <v>0</v>
      </c>
      <c r="AM11" s="29"/>
      <c r="AN11" s="32">
        <f>'Groep E'!AN$7</f>
        <v>0</v>
      </c>
      <c r="AO11" s="32">
        <f>'Groep E'!AO$7</f>
        <v>0</v>
      </c>
      <c r="AP11" s="32">
        <f>'Groep E'!AP$7</f>
        <v>0</v>
      </c>
      <c r="AQ11" s="32">
        <f>'Groep E'!AQ$7</f>
        <v>0</v>
      </c>
      <c r="AR11" s="32">
        <f>'Groep E'!AR$7</f>
        <v>0</v>
      </c>
      <c r="AS11" s="32">
        <f>'Groep E'!AS$7</f>
        <v>0</v>
      </c>
      <c r="AT11" s="32">
        <f>'Groep E'!AT$7</f>
        <v>0</v>
      </c>
      <c r="AU11" s="32">
        <f>'Groep E'!AU$7</f>
        <v>0</v>
      </c>
      <c r="AV11" s="32">
        <f>'Groep E'!AV$7</f>
        <v>0</v>
      </c>
      <c r="AW11" s="32">
        <f>'Groep E'!AW$7</f>
        <v>0</v>
      </c>
      <c r="AX11" s="32">
        <f>'Groep E'!AX$7</f>
        <v>0</v>
      </c>
      <c r="AY11" s="32">
        <f>'Groep E'!AY$7</f>
        <v>0</v>
      </c>
      <c r="AZ11" s="32">
        <f>'Groep E'!AZ$7</f>
        <v>0</v>
      </c>
      <c r="BA11" s="32">
        <f>'Groep E'!BA$7</f>
        <v>0</v>
      </c>
      <c r="BB11" s="32">
        <f>'Groep E'!BB$7</f>
        <v>0</v>
      </c>
      <c r="BC11" s="32">
        <f>'Groep E'!BC$7</f>
        <v>0</v>
      </c>
    </row>
    <row r="12" spans="1:55" s="9" customFormat="1" ht="15" customHeight="1" x14ac:dyDescent="0.25">
      <c r="A12" s="11">
        <f>'Groep F'!$C$2</f>
        <v>0</v>
      </c>
      <c r="B12" s="32">
        <f>'Groep F'!B$7</f>
        <v>0</v>
      </c>
      <c r="C12" s="32">
        <f>'Groep F'!C$7</f>
        <v>0</v>
      </c>
      <c r="D12" s="32">
        <f>'Groep F'!D$7</f>
        <v>0</v>
      </c>
      <c r="E12" s="32">
        <f>'Groep F'!E$7</f>
        <v>0</v>
      </c>
      <c r="F12" s="32">
        <f>'Groep F'!F$7</f>
        <v>0</v>
      </c>
      <c r="G12" s="32">
        <f>'Groep F'!G$7</f>
        <v>0</v>
      </c>
      <c r="H12" s="32">
        <f>'Groep F'!H$7</f>
        <v>0</v>
      </c>
      <c r="I12" s="32">
        <f>'Groep F'!I$7</f>
        <v>0</v>
      </c>
      <c r="J12" s="32">
        <f>'Groep F'!J$7</f>
        <v>0</v>
      </c>
      <c r="K12" s="32">
        <f>'Groep F'!K$7</f>
        <v>0</v>
      </c>
      <c r="L12" s="32">
        <f>'Groep F'!L$7</f>
        <v>0</v>
      </c>
      <c r="M12" s="32">
        <f>'Groep F'!M$7</f>
        <v>0</v>
      </c>
      <c r="N12" s="32">
        <f>'Groep F'!N$7</f>
        <v>0</v>
      </c>
      <c r="O12" s="32">
        <f>'Groep F'!O$7</f>
        <v>0</v>
      </c>
      <c r="P12" s="32">
        <f>'Groep F'!P$7</f>
        <v>0</v>
      </c>
      <c r="Q12" s="32">
        <f>'Groep F'!Q$7</f>
        <v>0</v>
      </c>
      <c r="R12" s="32">
        <f>'Groep F'!R$7</f>
        <v>0</v>
      </c>
      <c r="S12" s="32">
        <f>'Groep F'!S$7</f>
        <v>0</v>
      </c>
      <c r="T12" s="32">
        <f>'Groep F'!T$7</f>
        <v>0</v>
      </c>
      <c r="U12" s="32">
        <f>'Groep F'!U$7</f>
        <v>0</v>
      </c>
      <c r="V12" s="32">
        <f>'Groep F'!V$7</f>
        <v>0</v>
      </c>
      <c r="W12" s="32">
        <f>'Groep F'!W$7</f>
        <v>0</v>
      </c>
      <c r="X12" s="32">
        <f>'Groep F'!X$7</f>
        <v>0</v>
      </c>
      <c r="Y12" s="32">
        <f>'Groep F'!Y$7</f>
        <v>0</v>
      </c>
      <c r="Z12" s="32">
        <f>'Groep F'!Z$7</f>
        <v>0</v>
      </c>
      <c r="AA12" s="32">
        <f>'Groep F'!AA$7</f>
        <v>0</v>
      </c>
      <c r="AB12" s="32">
        <f>'Groep F'!AB$7</f>
        <v>0</v>
      </c>
      <c r="AC12" s="32">
        <f>'Groep F'!AC$7</f>
        <v>0</v>
      </c>
      <c r="AD12" s="32">
        <f>'Groep F'!AD$7</f>
        <v>0</v>
      </c>
      <c r="AE12" s="32">
        <f>'Groep F'!AE$7</f>
        <v>0</v>
      </c>
      <c r="AF12" s="32">
        <f>'Groep F'!AF$7</f>
        <v>0</v>
      </c>
      <c r="AG12" s="32">
        <f>'Groep F'!AG$7</f>
        <v>0</v>
      </c>
      <c r="AH12" s="29"/>
      <c r="AI12" s="36">
        <f>'Groep F'!AI$7</f>
        <v>0</v>
      </c>
      <c r="AJ12" s="35">
        <f>'Groep F'!AJ$7</f>
        <v>0</v>
      </c>
      <c r="AK12" s="34">
        <f>'Groep F'!AK$7</f>
        <v>0</v>
      </c>
      <c r="AL12" s="33">
        <f>'Groep F'!AL$7</f>
        <v>0</v>
      </c>
      <c r="AM12" s="29"/>
      <c r="AN12" s="32">
        <f>'Groep F'!AN$7</f>
        <v>0</v>
      </c>
      <c r="AO12" s="32">
        <f>'Groep F'!AO$7</f>
        <v>0</v>
      </c>
      <c r="AP12" s="32">
        <f>'Groep F'!AP$7</f>
        <v>0</v>
      </c>
      <c r="AQ12" s="32">
        <f>'Groep F'!AQ$7</f>
        <v>0</v>
      </c>
      <c r="AR12" s="32">
        <f>'Groep F'!AR$7</f>
        <v>0</v>
      </c>
      <c r="AS12" s="32">
        <f>'Groep F'!AS$7</f>
        <v>0</v>
      </c>
      <c r="AT12" s="32">
        <f>'Groep F'!AT$7</f>
        <v>0</v>
      </c>
      <c r="AU12" s="32">
        <f>'Groep F'!AU$7</f>
        <v>0</v>
      </c>
      <c r="AV12" s="32">
        <f>'Groep F'!AV$7</f>
        <v>0</v>
      </c>
      <c r="AW12" s="32">
        <f>'Groep F'!AW$7</f>
        <v>0</v>
      </c>
      <c r="AX12" s="32">
        <f>'Groep F'!AX$7</f>
        <v>0</v>
      </c>
      <c r="AY12" s="32">
        <f>'Groep F'!AY$7</f>
        <v>0</v>
      </c>
      <c r="AZ12" s="32">
        <f>'Groep F'!AZ$7</f>
        <v>0</v>
      </c>
      <c r="BA12" s="32">
        <f>'Groep F'!BA$7</f>
        <v>0</v>
      </c>
      <c r="BB12" s="32">
        <f>'Groep F'!BB$7</f>
        <v>0</v>
      </c>
      <c r="BC12" s="32">
        <f>'Groep F'!BC$7</f>
        <v>0</v>
      </c>
    </row>
    <row r="13" spans="1:55" s="9" customFormat="1" ht="15" customHeight="1" x14ac:dyDescent="0.25">
      <c r="A13" s="11">
        <f>'Groep G'!$C$2</f>
        <v>0</v>
      </c>
      <c r="B13" s="32">
        <f>'Groep G'!B$7</f>
        <v>0</v>
      </c>
      <c r="C13" s="32">
        <f>'Groep G'!C$7</f>
        <v>0</v>
      </c>
      <c r="D13" s="32">
        <f>'Groep G'!D$7</f>
        <v>0</v>
      </c>
      <c r="E13" s="32">
        <f>'Groep G'!E$7</f>
        <v>0</v>
      </c>
      <c r="F13" s="32">
        <f>'Groep G'!F$7</f>
        <v>0</v>
      </c>
      <c r="G13" s="32">
        <f>'Groep G'!G$7</f>
        <v>0</v>
      </c>
      <c r="H13" s="32">
        <f>'Groep G'!H$7</f>
        <v>0</v>
      </c>
      <c r="I13" s="32">
        <f>'Groep G'!I$7</f>
        <v>0</v>
      </c>
      <c r="J13" s="32">
        <f>'Groep G'!J$7</f>
        <v>0</v>
      </c>
      <c r="K13" s="32">
        <f>'Groep G'!K$7</f>
        <v>0</v>
      </c>
      <c r="L13" s="32">
        <f>'Groep G'!L$7</f>
        <v>0</v>
      </c>
      <c r="M13" s="32">
        <f>'Groep G'!M$7</f>
        <v>0</v>
      </c>
      <c r="N13" s="32">
        <f>'Groep G'!N$7</f>
        <v>0</v>
      </c>
      <c r="O13" s="32">
        <f>'Groep G'!O$7</f>
        <v>0</v>
      </c>
      <c r="P13" s="32">
        <f>'Groep G'!P$7</f>
        <v>0</v>
      </c>
      <c r="Q13" s="32">
        <f>'Groep G'!Q$7</f>
        <v>0</v>
      </c>
      <c r="R13" s="32">
        <f>'Groep G'!R$7</f>
        <v>0</v>
      </c>
      <c r="S13" s="32">
        <f>'Groep G'!S$7</f>
        <v>0</v>
      </c>
      <c r="T13" s="32">
        <f>'Groep G'!T$7</f>
        <v>0</v>
      </c>
      <c r="U13" s="32">
        <f>'Groep G'!U$7</f>
        <v>0</v>
      </c>
      <c r="V13" s="32">
        <f>'Groep G'!V$7</f>
        <v>0</v>
      </c>
      <c r="W13" s="32">
        <f>'Groep G'!W$7</f>
        <v>0</v>
      </c>
      <c r="X13" s="32">
        <f>'Groep G'!X$7</f>
        <v>0</v>
      </c>
      <c r="Y13" s="32">
        <f>'Groep G'!Y$7</f>
        <v>0</v>
      </c>
      <c r="Z13" s="32">
        <f>'Groep G'!Z$7</f>
        <v>0</v>
      </c>
      <c r="AA13" s="32">
        <f>'Groep G'!AA$7</f>
        <v>0</v>
      </c>
      <c r="AB13" s="32">
        <f>'Groep G'!AB$7</f>
        <v>0</v>
      </c>
      <c r="AC13" s="32">
        <f>'Groep G'!AC$7</f>
        <v>0</v>
      </c>
      <c r="AD13" s="32">
        <f>'Groep G'!AD$7</f>
        <v>0</v>
      </c>
      <c r="AE13" s="32">
        <f>'Groep G'!AE$7</f>
        <v>0</v>
      </c>
      <c r="AF13" s="32">
        <f>'Groep G'!AF$7</f>
        <v>0</v>
      </c>
      <c r="AG13" s="32">
        <f>'Groep G'!AG$7</f>
        <v>0</v>
      </c>
      <c r="AH13" s="29"/>
      <c r="AI13" s="36">
        <f>'Groep G'!AI$7</f>
        <v>0</v>
      </c>
      <c r="AJ13" s="35">
        <f>'Groep G'!AJ$7</f>
        <v>0</v>
      </c>
      <c r="AK13" s="34">
        <f>'Groep G'!AK$7</f>
        <v>0</v>
      </c>
      <c r="AL13" s="33">
        <f>'Groep G'!AL$7</f>
        <v>0</v>
      </c>
      <c r="AM13" s="29"/>
      <c r="AN13" s="32">
        <f>'Groep G'!AN$7</f>
        <v>0</v>
      </c>
      <c r="AO13" s="32">
        <f>'Groep G'!AO$7</f>
        <v>0</v>
      </c>
      <c r="AP13" s="32">
        <f>'Groep G'!AP$7</f>
        <v>0</v>
      </c>
      <c r="AQ13" s="32">
        <f>'Groep G'!AQ$7</f>
        <v>0</v>
      </c>
      <c r="AR13" s="32">
        <f>'Groep G'!AR$7</f>
        <v>0</v>
      </c>
      <c r="AS13" s="32">
        <f>'Groep G'!AS$7</f>
        <v>0</v>
      </c>
      <c r="AT13" s="32">
        <f>'Groep G'!AT$7</f>
        <v>0</v>
      </c>
      <c r="AU13" s="32">
        <f>'Groep G'!AU$7</f>
        <v>0</v>
      </c>
      <c r="AV13" s="32">
        <f>'Groep G'!AV$7</f>
        <v>0</v>
      </c>
      <c r="AW13" s="32">
        <f>'Groep G'!AW$7</f>
        <v>0</v>
      </c>
      <c r="AX13" s="32">
        <f>'Groep G'!AX$7</f>
        <v>0</v>
      </c>
      <c r="AY13" s="32">
        <f>'Groep G'!AY$7</f>
        <v>0</v>
      </c>
      <c r="AZ13" s="32">
        <f>'Groep G'!AZ$7</f>
        <v>0</v>
      </c>
      <c r="BA13" s="32">
        <f>'Groep G'!BA$7</f>
        <v>0</v>
      </c>
      <c r="BB13" s="32">
        <f>'Groep G'!BB$7</f>
        <v>0</v>
      </c>
      <c r="BC13" s="32">
        <f>'Groep G'!BC$7</f>
        <v>0</v>
      </c>
    </row>
    <row r="14" spans="1:55" s="9" customFormat="1" ht="15" customHeight="1" x14ac:dyDescent="0.25">
      <c r="A14" s="11">
        <f>'Groep H'!$C$2</f>
        <v>0</v>
      </c>
      <c r="B14" s="32">
        <f>'Groep H'!B$7</f>
        <v>0</v>
      </c>
      <c r="C14" s="32">
        <f>'Groep H'!C$7</f>
        <v>0</v>
      </c>
      <c r="D14" s="32">
        <f>'Groep H'!D$7</f>
        <v>0</v>
      </c>
      <c r="E14" s="32">
        <f>'Groep H'!E$7</f>
        <v>0</v>
      </c>
      <c r="F14" s="32">
        <f>'Groep H'!F$7</f>
        <v>0</v>
      </c>
      <c r="G14" s="32">
        <f>'Groep H'!G$7</f>
        <v>0</v>
      </c>
      <c r="H14" s="32">
        <f>'Groep H'!H$7</f>
        <v>0</v>
      </c>
      <c r="I14" s="32">
        <f>'Groep H'!I$7</f>
        <v>0</v>
      </c>
      <c r="J14" s="32">
        <f>'Groep H'!J$7</f>
        <v>0</v>
      </c>
      <c r="K14" s="32">
        <f>'Groep H'!K$7</f>
        <v>0</v>
      </c>
      <c r="L14" s="32">
        <f>'Groep H'!L$7</f>
        <v>0</v>
      </c>
      <c r="M14" s="32">
        <f>'Groep H'!M$7</f>
        <v>0</v>
      </c>
      <c r="N14" s="32">
        <f>'Groep H'!N$7</f>
        <v>0</v>
      </c>
      <c r="O14" s="32">
        <f>'Groep H'!O$7</f>
        <v>0</v>
      </c>
      <c r="P14" s="32">
        <f>'Groep H'!P$7</f>
        <v>0</v>
      </c>
      <c r="Q14" s="32">
        <f>'Groep H'!Q$7</f>
        <v>0</v>
      </c>
      <c r="R14" s="32">
        <f>'Groep H'!R$7</f>
        <v>0</v>
      </c>
      <c r="S14" s="32">
        <f>'Groep H'!S$7</f>
        <v>0</v>
      </c>
      <c r="T14" s="32">
        <f>'Groep H'!T$7</f>
        <v>0</v>
      </c>
      <c r="U14" s="32">
        <f>'Groep H'!U$7</f>
        <v>0</v>
      </c>
      <c r="V14" s="32">
        <f>'Groep H'!V$7</f>
        <v>0</v>
      </c>
      <c r="W14" s="32">
        <f>'Groep H'!W$7</f>
        <v>0</v>
      </c>
      <c r="X14" s="32">
        <f>'Groep H'!X$7</f>
        <v>0</v>
      </c>
      <c r="Y14" s="32">
        <f>'Groep H'!Y$7</f>
        <v>0</v>
      </c>
      <c r="Z14" s="32">
        <f>'Groep H'!Z$7</f>
        <v>0</v>
      </c>
      <c r="AA14" s="32">
        <f>'Groep H'!AA$7</f>
        <v>0</v>
      </c>
      <c r="AB14" s="32">
        <f>'Groep H'!AB$7</f>
        <v>0</v>
      </c>
      <c r="AC14" s="32">
        <f>'Groep H'!AC$7</f>
        <v>0</v>
      </c>
      <c r="AD14" s="32">
        <f>'Groep H'!AD$7</f>
        <v>0</v>
      </c>
      <c r="AE14" s="32">
        <f>'Groep H'!AE$7</f>
        <v>0</v>
      </c>
      <c r="AF14" s="32">
        <f>'Groep H'!AF$7</f>
        <v>0</v>
      </c>
      <c r="AG14" s="32">
        <f>'Groep H'!AG$7</f>
        <v>0</v>
      </c>
      <c r="AH14" s="29"/>
      <c r="AI14" s="36">
        <f>'Groep H'!AI$7</f>
        <v>0</v>
      </c>
      <c r="AJ14" s="35">
        <f>'Groep H'!AJ$7</f>
        <v>0</v>
      </c>
      <c r="AK14" s="34">
        <f>'Groep H'!AK$7</f>
        <v>0</v>
      </c>
      <c r="AL14" s="33">
        <f>'Groep H'!AL$7</f>
        <v>0</v>
      </c>
      <c r="AM14" s="29"/>
      <c r="AN14" s="32">
        <f>'Groep H'!AN$7</f>
        <v>0</v>
      </c>
      <c r="AO14" s="32">
        <f>'Groep H'!AO$7</f>
        <v>0</v>
      </c>
      <c r="AP14" s="32">
        <f>'Groep H'!AP$7</f>
        <v>0</v>
      </c>
      <c r="AQ14" s="32">
        <f>'Groep H'!AQ$7</f>
        <v>0</v>
      </c>
      <c r="AR14" s="32">
        <f>'Groep H'!AR$7</f>
        <v>0</v>
      </c>
      <c r="AS14" s="32">
        <f>'Groep H'!AS$7</f>
        <v>0</v>
      </c>
      <c r="AT14" s="32">
        <f>'Groep H'!AT$7</f>
        <v>0</v>
      </c>
      <c r="AU14" s="32">
        <f>'Groep H'!AU$7</f>
        <v>0</v>
      </c>
      <c r="AV14" s="32">
        <f>'Groep H'!AV$7</f>
        <v>0</v>
      </c>
      <c r="AW14" s="32">
        <f>'Groep H'!AW$7</f>
        <v>0</v>
      </c>
      <c r="AX14" s="32">
        <f>'Groep H'!AX$7</f>
        <v>0</v>
      </c>
      <c r="AY14" s="32">
        <f>'Groep H'!AY$7</f>
        <v>0</v>
      </c>
      <c r="AZ14" s="32">
        <f>'Groep H'!AZ$7</f>
        <v>0</v>
      </c>
      <c r="BA14" s="32">
        <f>'Groep H'!BA$7</f>
        <v>0</v>
      </c>
      <c r="BB14" s="32">
        <f>'Groep H'!BB$7</f>
        <v>0</v>
      </c>
      <c r="BC14" s="32">
        <f>'Groep H'!BC$7</f>
        <v>0</v>
      </c>
    </row>
    <row r="15" spans="1:55" s="9" customFormat="1" ht="15" customHeight="1" x14ac:dyDescent="0.25">
      <c r="A15" s="11">
        <f>'Groep I'!$C$2</f>
        <v>0</v>
      </c>
      <c r="B15" s="32">
        <f>'Groep I'!B$7</f>
        <v>0</v>
      </c>
      <c r="C15" s="32">
        <f>'Groep I'!C$7</f>
        <v>0</v>
      </c>
      <c r="D15" s="32">
        <f>'Groep I'!D$7</f>
        <v>0</v>
      </c>
      <c r="E15" s="32">
        <f>'Groep I'!E$7</f>
        <v>0</v>
      </c>
      <c r="F15" s="32">
        <f>'Groep I'!F$7</f>
        <v>0</v>
      </c>
      <c r="G15" s="32">
        <f>'Groep I'!G$7</f>
        <v>0</v>
      </c>
      <c r="H15" s="32">
        <f>'Groep I'!H$7</f>
        <v>0</v>
      </c>
      <c r="I15" s="32">
        <f>'Groep I'!I$7</f>
        <v>0</v>
      </c>
      <c r="J15" s="32">
        <f>'Groep I'!J$7</f>
        <v>0</v>
      </c>
      <c r="K15" s="32">
        <f>'Groep I'!K$7</f>
        <v>0</v>
      </c>
      <c r="L15" s="32">
        <f>'Groep I'!L$7</f>
        <v>0</v>
      </c>
      <c r="M15" s="32">
        <f>'Groep I'!M$7</f>
        <v>0</v>
      </c>
      <c r="N15" s="32">
        <f>'Groep I'!N$7</f>
        <v>0</v>
      </c>
      <c r="O15" s="32">
        <f>'Groep I'!O$7</f>
        <v>0</v>
      </c>
      <c r="P15" s="32">
        <f>'Groep I'!P$7</f>
        <v>0</v>
      </c>
      <c r="Q15" s="32">
        <f>'Groep I'!Q$7</f>
        <v>0</v>
      </c>
      <c r="R15" s="32">
        <f>'Groep I'!R$7</f>
        <v>0</v>
      </c>
      <c r="S15" s="32">
        <f>'Groep I'!S$7</f>
        <v>0</v>
      </c>
      <c r="T15" s="32">
        <f>'Groep I'!T$7</f>
        <v>0</v>
      </c>
      <c r="U15" s="32">
        <f>'Groep I'!U$7</f>
        <v>0</v>
      </c>
      <c r="V15" s="32">
        <f>'Groep I'!V$7</f>
        <v>0</v>
      </c>
      <c r="W15" s="32">
        <f>'Groep I'!W$7</f>
        <v>0</v>
      </c>
      <c r="X15" s="32">
        <f>'Groep I'!X$7</f>
        <v>0</v>
      </c>
      <c r="Y15" s="32">
        <f>'Groep I'!Y$7</f>
        <v>0</v>
      </c>
      <c r="Z15" s="32">
        <f>'Groep I'!Z$7</f>
        <v>0</v>
      </c>
      <c r="AA15" s="32">
        <f>'Groep I'!AA$7</f>
        <v>0</v>
      </c>
      <c r="AB15" s="32">
        <f>'Groep I'!AB$7</f>
        <v>0</v>
      </c>
      <c r="AC15" s="32">
        <f>'Groep I'!AC$7</f>
        <v>0</v>
      </c>
      <c r="AD15" s="32">
        <f>'Groep I'!AD$7</f>
        <v>0</v>
      </c>
      <c r="AE15" s="32">
        <f>'Groep I'!AE$7</f>
        <v>0</v>
      </c>
      <c r="AF15" s="32">
        <f>'Groep I'!AF$7</f>
        <v>0</v>
      </c>
      <c r="AG15" s="32">
        <f>'Groep I'!AG$7</f>
        <v>0</v>
      </c>
      <c r="AH15" s="29"/>
      <c r="AI15" s="36">
        <f>'Groep I'!AI$7</f>
        <v>0</v>
      </c>
      <c r="AJ15" s="35">
        <f>'Groep I'!AJ$7</f>
        <v>0</v>
      </c>
      <c r="AK15" s="34">
        <f>'Groep I'!AK$7</f>
        <v>0</v>
      </c>
      <c r="AL15" s="33">
        <f>'Groep I'!AL$7</f>
        <v>0</v>
      </c>
      <c r="AM15" s="29"/>
      <c r="AN15" s="32">
        <f>'Groep I'!AN$7</f>
        <v>0</v>
      </c>
      <c r="AO15" s="32">
        <f>'Groep I'!AO$7</f>
        <v>0</v>
      </c>
      <c r="AP15" s="32">
        <f>'Groep I'!AP$7</f>
        <v>0</v>
      </c>
      <c r="AQ15" s="32">
        <f>'Groep I'!AQ$7</f>
        <v>0</v>
      </c>
      <c r="AR15" s="32">
        <f>'Groep I'!AR$7</f>
        <v>0</v>
      </c>
      <c r="AS15" s="32">
        <f>'Groep I'!AS$7</f>
        <v>0</v>
      </c>
      <c r="AT15" s="32">
        <f>'Groep I'!AT$7</f>
        <v>0</v>
      </c>
      <c r="AU15" s="32">
        <f>'Groep I'!AU$7</f>
        <v>0</v>
      </c>
      <c r="AV15" s="32">
        <f>'Groep I'!AV$7</f>
        <v>0</v>
      </c>
      <c r="AW15" s="32">
        <f>'Groep I'!AW$7</f>
        <v>0</v>
      </c>
      <c r="AX15" s="32">
        <f>'Groep I'!AX$7</f>
        <v>0</v>
      </c>
      <c r="AY15" s="32">
        <f>'Groep I'!AY$7</f>
        <v>0</v>
      </c>
      <c r="AZ15" s="32">
        <f>'Groep I'!AZ$7</f>
        <v>0</v>
      </c>
      <c r="BA15" s="32">
        <f>'Groep I'!BA$7</f>
        <v>0</v>
      </c>
      <c r="BB15" s="32">
        <f>'Groep I'!BB$7</f>
        <v>0</v>
      </c>
      <c r="BC15" s="32">
        <f>'Groep I'!BC$7</f>
        <v>0</v>
      </c>
    </row>
    <row r="16" spans="1:55" s="9" customFormat="1" ht="15" customHeight="1" x14ac:dyDescent="0.25">
      <c r="A16" s="11">
        <f>'Groep J'!$C$2</f>
        <v>0</v>
      </c>
      <c r="B16" s="32">
        <f>'Groep J'!B$7</f>
        <v>0</v>
      </c>
      <c r="C16" s="32">
        <f>'Groep J'!C$7</f>
        <v>0</v>
      </c>
      <c r="D16" s="32">
        <f>'Groep J'!D$7</f>
        <v>0</v>
      </c>
      <c r="E16" s="32">
        <f>'Groep J'!E$7</f>
        <v>0</v>
      </c>
      <c r="F16" s="32">
        <f>'Groep J'!F$7</f>
        <v>0</v>
      </c>
      <c r="G16" s="32">
        <f>'Groep J'!G$7</f>
        <v>0</v>
      </c>
      <c r="H16" s="32">
        <f>'Groep J'!H$7</f>
        <v>0</v>
      </c>
      <c r="I16" s="32">
        <f>'Groep J'!I$7</f>
        <v>0</v>
      </c>
      <c r="J16" s="32">
        <f>'Groep J'!J$7</f>
        <v>0</v>
      </c>
      <c r="K16" s="32">
        <f>'Groep J'!K$7</f>
        <v>0</v>
      </c>
      <c r="L16" s="32">
        <f>'Groep J'!L$7</f>
        <v>0</v>
      </c>
      <c r="M16" s="32">
        <f>'Groep J'!M$7</f>
        <v>0</v>
      </c>
      <c r="N16" s="32">
        <f>'Groep J'!N$7</f>
        <v>0</v>
      </c>
      <c r="O16" s="32">
        <f>'Groep J'!O$7</f>
        <v>0</v>
      </c>
      <c r="P16" s="32">
        <f>'Groep J'!P$7</f>
        <v>0</v>
      </c>
      <c r="Q16" s="32">
        <f>'Groep J'!Q$7</f>
        <v>0</v>
      </c>
      <c r="R16" s="32">
        <f>'Groep J'!R$7</f>
        <v>0</v>
      </c>
      <c r="S16" s="32">
        <f>'Groep J'!S$7</f>
        <v>0</v>
      </c>
      <c r="T16" s="32">
        <f>'Groep J'!T$7</f>
        <v>0</v>
      </c>
      <c r="U16" s="32">
        <f>'Groep J'!U$7</f>
        <v>0</v>
      </c>
      <c r="V16" s="32">
        <f>'Groep J'!V$7</f>
        <v>0</v>
      </c>
      <c r="W16" s="32">
        <f>'Groep J'!W$7</f>
        <v>0</v>
      </c>
      <c r="X16" s="32">
        <f>'Groep J'!X$7</f>
        <v>0</v>
      </c>
      <c r="Y16" s="32">
        <f>'Groep J'!Y$7</f>
        <v>0</v>
      </c>
      <c r="Z16" s="32">
        <f>'Groep J'!Z$7</f>
        <v>0</v>
      </c>
      <c r="AA16" s="32">
        <f>'Groep J'!AA$7</f>
        <v>0</v>
      </c>
      <c r="AB16" s="32">
        <f>'Groep J'!AB$7</f>
        <v>0</v>
      </c>
      <c r="AC16" s="32">
        <f>'Groep J'!AC$7</f>
        <v>0</v>
      </c>
      <c r="AD16" s="32">
        <f>'Groep J'!AD$7</f>
        <v>0</v>
      </c>
      <c r="AE16" s="32">
        <f>'Groep J'!AE$7</f>
        <v>0</v>
      </c>
      <c r="AF16" s="32">
        <f>'Groep J'!AF$7</f>
        <v>0</v>
      </c>
      <c r="AG16" s="32">
        <f>'Groep J'!AG$7</f>
        <v>0</v>
      </c>
      <c r="AH16" s="29"/>
      <c r="AI16" s="36">
        <f>'Groep J'!AI$7</f>
        <v>0</v>
      </c>
      <c r="AJ16" s="35">
        <f>'Groep J'!AJ$7</f>
        <v>0</v>
      </c>
      <c r="AK16" s="34">
        <f>'Groep J'!AK$7</f>
        <v>0</v>
      </c>
      <c r="AL16" s="33">
        <f>'Groep J'!AL$7</f>
        <v>0</v>
      </c>
      <c r="AM16" s="29"/>
      <c r="AN16" s="32">
        <f>'Groep J'!AN$7</f>
        <v>0</v>
      </c>
      <c r="AO16" s="32">
        <f>'Groep J'!AO$7</f>
        <v>0</v>
      </c>
      <c r="AP16" s="32">
        <f>'Groep J'!AP$7</f>
        <v>0</v>
      </c>
      <c r="AQ16" s="32">
        <f>'Groep J'!AQ$7</f>
        <v>0</v>
      </c>
      <c r="AR16" s="32">
        <f>'Groep J'!AR$7</f>
        <v>0</v>
      </c>
      <c r="AS16" s="32">
        <f>'Groep J'!AS$7</f>
        <v>0</v>
      </c>
      <c r="AT16" s="32">
        <f>'Groep J'!AT$7</f>
        <v>0</v>
      </c>
      <c r="AU16" s="32">
        <f>'Groep J'!AU$7</f>
        <v>0</v>
      </c>
      <c r="AV16" s="32">
        <f>'Groep J'!AV$7</f>
        <v>0</v>
      </c>
      <c r="AW16" s="32">
        <f>'Groep J'!AW$7</f>
        <v>0</v>
      </c>
      <c r="AX16" s="32">
        <f>'Groep J'!AX$7</f>
        <v>0</v>
      </c>
      <c r="AY16" s="32">
        <f>'Groep J'!AY$7</f>
        <v>0</v>
      </c>
      <c r="AZ16" s="32">
        <f>'Groep J'!AZ$7</f>
        <v>0</v>
      </c>
      <c r="BA16" s="32">
        <f>'Groep J'!BA$7</f>
        <v>0</v>
      </c>
      <c r="BB16" s="32">
        <f>'Groep J'!BB$7</f>
        <v>0</v>
      </c>
      <c r="BC16" s="32">
        <f>'Groep J'!BC$7</f>
        <v>0</v>
      </c>
    </row>
    <row r="17" spans="1:55" s="9" customFormat="1" ht="15" customHeight="1" x14ac:dyDescent="0.25">
      <c r="A17" s="11">
        <f>'Groep K'!$C$2</f>
        <v>0</v>
      </c>
      <c r="B17" s="32">
        <f>'Groep K'!B$7</f>
        <v>0</v>
      </c>
      <c r="C17" s="32">
        <f>'Groep K'!C$7</f>
        <v>0</v>
      </c>
      <c r="D17" s="32">
        <f>'Groep K'!D$7</f>
        <v>0</v>
      </c>
      <c r="E17" s="32">
        <f>'Groep K'!E$7</f>
        <v>0</v>
      </c>
      <c r="F17" s="32">
        <f>'Groep K'!F$7</f>
        <v>0</v>
      </c>
      <c r="G17" s="32">
        <f>'Groep K'!G$7</f>
        <v>0</v>
      </c>
      <c r="H17" s="32">
        <f>'Groep K'!H$7</f>
        <v>0</v>
      </c>
      <c r="I17" s="32">
        <f>'Groep K'!I$7</f>
        <v>0</v>
      </c>
      <c r="J17" s="32">
        <f>'Groep K'!J$7</f>
        <v>0</v>
      </c>
      <c r="K17" s="32">
        <f>'Groep K'!K$7</f>
        <v>0</v>
      </c>
      <c r="L17" s="32">
        <f>'Groep K'!L$7</f>
        <v>0</v>
      </c>
      <c r="M17" s="32">
        <f>'Groep K'!M$7</f>
        <v>0</v>
      </c>
      <c r="N17" s="32">
        <f>'Groep K'!N$7</f>
        <v>0</v>
      </c>
      <c r="O17" s="32">
        <f>'Groep K'!O$7</f>
        <v>0</v>
      </c>
      <c r="P17" s="32">
        <f>'Groep K'!P$7</f>
        <v>0</v>
      </c>
      <c r="Q17" s="32">
        <f>'Groep K'!Q$7</f>
        <v>0</v>
      </c>
      <c r="R17" s="32">
        <f>'Groep K'!R$7</f>
        <v>0</v>
      </c>
      <c r="S17" s="32">
        <f>'Groep K'!S$7</f>
        <v>0</v>
      </c>
      <c r="T17" s="32">
        <f>'Groep K'!T$7</f>
        <v>0</v>
      </c>
      <c r="U17" s="32">
        <f>'Groep K'!U$7</f>
        <v>0</v>
      </c>
      <c r="V17" s="32">
        <f>'Groep K'!V$7</f>
        <v>0</v>
      </c>
      <c r="W17" s="32">
        <f>'Groep K'!W$7</f>
        <v>0</v>
      </c>
      <c r="X17" s="32">
        <f>'Groep K'!X$7</f>
        <v>0</v>
      </c>
      <c r="Y17" s="32">
        <f>'Groep K'!Y$7</f>
        <v>0</v>
      </c>
      <c r="Z17" s="32">
        <f>'Groep K'!Z$7</f>
        <v>0</v>
      </c>
      <c r="AA17" s="32">
        <f>'Groep K'!AA$7</f>
        <v>0</v>
      </c>
      <c r="AB17" s="32">
        <f>'Groep K'!AB$7</f>
        <v>0</v>
      </c>
      <c r="AC17" s="32">
        <f>'Groep K'!AC$7</f>
        <v>0</v>
      </c>
      <c r="AD17" s="32">
        <f>'Groep K'!AD$7</f>
        <v>0</v>
      </c>
      <c r="AE17" s="32">
        <f>'Groep K'!AE$7</f>
        <v>0</v>
      </c>
      <c r="AF17" s="32">
        <f>'Groep K'!AF$7</f>
        <v>0</v>
      </c>
      <c r="AG17" s="32">
        <f>'Groep K'!AG$7</f>
        <v>0</v>
      </c>
      <c r="AH17" s="29"/>
      <c r="AI17" s="36">
        <f>'Groep K'!AI$7</f>
        <v>0</v>
      </c>
      <c r="AJ17" s="35">
        <f>'Groep K'!AJ$7</f>
        <v>0</v>
      </c>
      <c r="AK17" s="34">
        <f>'Groep K'!AK$7</f>
        <v>0</v>
      </c>
      <c r="AL17" s="33">
        <f>'Groep K'!AL$7</f>
        <v>0</v>
      </c>
      <c r="AM17" s="29"/>
      <c r="AN17" s="32">
        <f>'Groep K'!AN$7</f>
        <v>0</v>
      </c>
      <c r="AO17" s="32">
        <f>'Groep K'!AO$7</f>
        <v>0</v>
      </c>
      <c r="AP17" s="32">
        <f>'Groep K'!AP$7</f>
        <v>0</v>
      </c>
      <c r="AQ17" s="32">
        <f>'Groep K'!AQ$7</f>
        <v>0</v>
      </c>
      <c r="AR17" s="32">
        <f>'Groep K'!AR$7</f>
        <v>0</v>
      </c>
      <c r="AS17" s="32">
        <f>'Groep K'!AS$7</f>
        <v>0</v>
      </c>
      <c r="AT17" s="32">
        <f>'Groep K'!AT$7</f>
        <v>0</v>
      </c>
      <c r="AU17" s="32">
        <f>'Groep K'!AU$7</f>
        <v>0</v>
      </c>
      <c r="AV17" s="32">
        <f>'Groep K'!AV$7</f>
        <v>0</v>
      </c>
      <c r="AW17" s="32">
        <f>'Groep K'!AW$7</f>
        <v>0</v>
      </c>
      <c r="AX17" s="32">
        <f>'Groep K'!AX$7</f>
        <v>0</v>
      </c>
      <c r="AY17" s="32">
        <f>'Groep K'!AY$7</f>
        <v>0</v>
      </c>
      <c r="AZ17" s="32">
        <f>'Groep K'!AZ$7</f>
        <v>0</v>
      </c>
      <c r="BA17" s="32">
        <f>'Groep K'!BA$7</f>
        <v>0</v>
      </c>
      <c r="BB17" s="32">
        <f>'Groep K'!BB$7</f>
        <v>0</v>
      </c>
      <c r="BC17" s="32">
        <f>'Groep K'!BC$7</f>
        <v>0</v>
      </c>
    </row>
    <row r="18" spans="1:55" s="9" customFormat="1" ht="15" customHeight="1" x14ac:dyDescent="0.25">
      <c r="A18" s="11">
        <f>'Groep L'!$C$2</f>
        <v>0</v>
      </c>
      <c r="B18" s="32">
        <f>'Groep L'!B$7</f>
        <v>0</v>
      </c>
      <c r="C18" s="32">
        <f>'Groep L'!C$7</f>
        <v>0</v>
      </c>
      <c r="D18" s="32">
        <f>'Groep L'!D$7</f>
        <v>0</v>
      </c>
      <c r="E18" s="32">
        <f>'Groep L'!E$7</f>
        <v>0</v>
      </c>
      <c r="F18" s="32">
        <f>'Groep L'!F$7</f>
        <v>0</v>
      </c>
      <c r="G18" s="32">
        <f>'Groep L'!G$7</f>
        <v>0</v>
      </c>
      <c r="H18" s="32">
        <f>'Groep L'!H$7</f>
        <v>0</v>
      </c>
      <c r="I18" s="32">
        <f>'Groep L'!I$7</f>
        <v>0</v>
      </c>
      <c r="J18" s="32">
        <f>'Groep L'!J$7</f>
        <v>0</v>
      </c>
      <c r="K18" s="32">
        <f>'Groep L'!K$7</f>
        <v>0</v>
      </c>
      <c r="L18" s="32">
        <f>'Groep L'!L$7</f>
        <v>0</v>
      </c>
      <c r="M18" s="32">
        <f>'Groep L'!M$7</f>
        <v>0</v>
      </c>
      <c r="N18" s="32">
        <f>'Groep L'!N$7</f>
        <v>0</v>
      </c>
      <c r="O18" s="32">
        <f>'Groep L'!O$7</f>
        <v>0</v>
      </c>
      <c r="P18" s="32">
        <f>'Groep L'!P$7</f>
        <v>0</v>
      </c>
      <c r="Q18" s="32">
        <f>'Groep L'!Q$7</f>
        <v>0</v>
      </c>
      <c r="R18" s="32">
        <f>'Groep L'!R$7</f>
        <v>0</v>
      </c>
      <c r="S18" s="32">
        <f>'Groep L'!S$7</f>
        <v>0</v>
      </c>
      <c r="T18" s="32">
        <f>'Groep L'!T$7</f>
        <v>0</v>
      </c>
      <c r="U18" s="32">
        <f>'Groep L'!U$7</f>
        <v>0</v>
      </c>
      <c r="V18" s="32">
        <f>'Groep L'!V$7</f>
        <v>0</v>
      </c>
      <c r="W18" s="32">
        <f>'Groep L'!W$7</f>
        <v>0</v>
      </c>
      <c r="X18" s="32">
        <f>'Groep L'!X$7</f>
        <v>0</v>
      </c>
      <c r="Y18" s="32">
        <f>'Groep L'!Y$7</f>
        <v>0</v>
      </c>
      <c r="Z18" s="32">
        <f>'Groep L'!Z$7</f>
        <v>0</v>
      </c>
      <c r="AA18" s="32">
        <f>'Groep L'!AA$7</f>
        <v>0</v>
      </c>
      <c r="AB18" s="32">
        <f>'Groep L'!AB$7</f>
        <v>0</v>
      </c>
      <c r="AC18" s="32">
        <f>'Groep L'!AC$7</f>
        <v>0</v>
      </c>
      <c r="AD18" s="32">
        <f>'Groep L'!AD$7</f>
        <v>0</v>
      </c>
      <c r="AE18" s="32">
        <f>'Groep L'!AE$7</f>
        <v>0</v>
      </c>
      <c r="AF18" s="32">
        <f>'Groep L'!AF$7</f>
        <v>0</v>
      </c>
      <c r="AG18" s="32">
        <f>'Groep L'!AG$7</f>
        <v>0</v>
      </c>
      <c r="AH18" s="29"/>
      <c r="AI18" s="36">
        <f>'Groep L'!AI$7</f>
        <v>0</v>
      </c>
      <c r="AJ18" s="35">
        <f>'Groep L'!AJ$7</f>
        <v>0</v>
      </c>
      <c r="AK18" s="34">
        <f>'Groep L'!AK$7</f>
        <v>0</v>
      </c>
      <c r="AL18" s="33">
        <f>'Groep L'!AL$7</f>
        <v>0</v>
      </c>
      <c r="AM18" s="29"/>
      <c r="AN18" s="32">
        <f>'Groep L'!AN$7</f>
        <v>0</v>
      </c>
      <c r="AO18" s="32">
        <f>'Groep L'!AO$7</f>
        <v>0</v>
      </c>
      <c r="AP18" s="32">
        <f>'Groep L'!AP$7</f>
        <v>0</v>
      </c>
      <c r="AQ18" s="32">
        <f>'Groep L'!AQ$7</f>
        <v>0</v>
      </c>
      <c r="AR18" s="32">
        <f>'Groep L'!AR$7</f>
        <v>0</v>
      </c>
      <c r="AS18" s="32">
        <f>'Groep L'!AS$7</f>
        <v>0</v>
      </c>
      <c r="AT18" s="32">
        <f>'Groep L'!AT$7</f>
        <v>0</v>
      </c>
      <c r="AU18" s="32">
        <f>'Groep L'!AU$7</f>
        <v>0</v>
      </c>
      <c r="AV18" s="32">
        <f>'Groep L'!AV$7</f>
        <v>0</v>
      </c>
      <c r="AW18" s="32">
        <f>'Groep L'!AW$7</f>
        <v>0</v>
      </c>
      <c r="AX18" s="32">
        <f>'Groep L'!AX$7</f>
        <v>0</v>
      </c>
      <c r="AY18" s="32">
        <f>'Groep L'!AY$7</f>
        <v>0</v>
      </c>
      <c r="AZ18" s="32">
        <f>'Groep L'!AZ$7</f>
        <v>0</v>
      </c>
      <c r="BA18" s="32">
        <f>'Groep L'!BA$7</f>
        <v>0</v>
      </c>
      <c r="BB18" s="32">
        <f>'Groep L'!BB$7</f>
        <v>0</v>
      </c>
      <c r="BC18" s="32">
        <f>'Groep L'!BC$7</f>
        <v>0</v>
      </c>
    </row>
    <row r="19" spans="1:55" s="9" customFormat="1" ht="15" customHeight="1" x14ac:dyDescent="0.25">
      <c r="A19" s="11">
        <f>'Groep M'!$C$2</f>
        <v>0</v>
      </c>
      <c r="B19" s="32">
        <f>'Groep M'!B$7</f>
        <v>0</v>
      </c>
      <c r="C19" s="32">
        <f>'Groep M'!C$7</f>
        <v>0</v>
      </c>
      <c r="D19" s="32">
        <f>'Groep M'!D$7</f>
        <v>0</v>
      </c>
      <c r="E19" s="32">
        <f>'Groep M'!E$7</f>
        <v>0</v>
      </c>
      <c r="F19" s="32">
        <f>'Groep M'!F$7</f>
        <v>0</v>
      </c>
      <c r="G19" s="32">
        <f>'Groep M'!G$7</f>
        <v>0</v>
      </c>
      <c r="H19" s="32">
        <f>'Groep M'!H$7</f>
        <v>0</v>
      </c>
      <c r="I19" s="32">
        <f>'Groep M'!I$7</f>
        <v>0</v>
      </c>
      <c r="J19" s="32">
        <f>'Groep M'!J$7</f>
        <v>0</v>
      </c>
      <c r="K19" s="32">
        <f>'Groep M'!K$7</f>
        <v>0</v>
      </c>
      <c r="L19" s="32">
        <f>'Groep M'!L$7</f>
        <v>0</v>
      </c>
      <c r="M19" s="32">
        <f>'Groep M'!M$7</f>
        <v>0</v>
      </c>
      <c r="N19" s="32">
        <f>'Groep M'!N$7</f>
        <v>0</v>
      </c>
      <c r="O19" s="32">
        <f>'Groep M'!O$7</f>
        <v>0</v>
      </c>
      <c r="P19" s="32">
        <f>'Groep M'!P$7</f>
        <v>0</v>
      </c>
      <c r="Q19" s="32">
        <f>'Groep M'!Q$7</f>
        <v>0</v>
      </c>
      <c r="R19" s="32">
        <f>'Groep M'!R$7</f>
        <v>0</v>
      </c>
      <c r="S19" s="32">
        <f>'Groep M'!S$7</f>
        <v>0</v>
      </c>
      <c r="T19" s="32">
        <f>'Groep M'!T$7</f>
        <v>0</v>
      </c>
      <c r="U19" s="32">
        <f>'Groep M'!U$7</f>
        <v>0</v>
      </c>
      <c r="V19" s="32">
        <f>'Groep M'!V$7</f>
        <v>0</v>
      </c>
      <c r="W19" s="32">
        <f>'Groep M'!W$7</f>
        <v>0</v>
      </c>
      <c r="X19" s="32">
        <f>'Groep M'!X$7</f>
        <v>0</v>
      </c>
      <c r="Y19" s="32">
        <f>'Groep M'!Y$7</f>
        <v>0</v>
      </c>
      <c r="Z19" s="32">
        <f>'Groep M'!Z$7</f>
        <v>0</v>
      </c>
      <c r="AA19" s="32">
        <f>'Groep M'!AA$7</f>
        <v>0</v>
      </c>
      <c r="AB19" s="32">
        <f>'Groep M'!AB$7</f>
        <v>0</v>
      </c>
      <c r="AC19" s="32">
        <f>'Groep M'!AC$7</f>
        <v>0</v>
      </c>
      <c r="AD19" s="32">
        <f>'Groep M'!AD$7</f>
        <v>0</v>
      </c>
      <c r="AE19" s="32">
        <f>'Groep M'!AE$7</f>
        <v>0</v>
      </c>
      <c r="AF19" s="32">
        <f>'Groep M'!AF$7</f>
        <v>0</v>
      </c>
      <c r="AG19" s="32">
        <f>'Groep M'!AG$7</f>
        <v>0</v>
      </c>
      <c r="AH19" s="29"/>
      <c r="AI19" s="36">
        <f>'Groep M'!AI$7</f>
        <v>0</v>
      </c>
      <c r="AJ19" s="35">
        <f>'Groep M'!AJ$7</f>
        <v>0</v>
      </c>
      <c r="AK19" s="34">
        <f>'Groep M'!AK$7</f>
        <v>0</v>
      </c>
      <c r="AL19" s="33">
        <f>'Groep M'!AL$7</f>
        <v>0</v>
      </c>
      <c r="AM19" s="29"/>
      <c r="AN19" s="32">
        <f>'Groep M'!AN$7</f>
        <v>0</v>
      </c>
      <c r="AO19" s="32">
        <f>'Groep M'!AO$7</f>
        <v>0</v>
      </c>
      <c r="AP19" s="32">
        <f>'Groep M'!AP$7</f>
        <v>0</v>
      </c>
      <c r="AQ19" s="32">
        <f>'Groep M'!AQ$7</f>
        <v>0</v>
      </c>
      <c r="AR19" s="32">
        <f>'Groep M'!AR$7</f>
        <v>0</v>
      </c>
      <c r="AS19" s="32">
        <f>'Groep M'!AS$7</f>
        <v>0</v>
      </c>
      <c r="AT19" s="32">
        <f>'Groep M'!AT$7</f>
        <v>0</v>
      </c>
      <c r="AU19" s="32">
        <f>'Groep M'!AU$7</f>
        <v>0</v>
      </c>
      <c r="AV19" s="32">
        <f>'Groep M'!AV$7</f>
        <v>0</v>
      </c>
      <c r="AW19" s="32">
        <f>'Groep M'!AW$7</f>
        <v>0</v>
      </c>
      <c r="AX19" s="32">
        <f>'Groep M'!AX$7</f>
        <v>0</v>
      </c>
      <c r="AY19" s="32">
        <f>'Groep M'!AY$7</f>
        <v>0</v>
      </c>
      <c r="AZ19" s="32">
        <f>'Groep M'!AZ$7</f>
        <v>0</v>
      </c>
      <c r="BA19" s="32">
        <f>'Groep M'!BA$7</f>
        <v>0</v>
      </c>
      <c r="BB19" s="32">
        <f>'Groep M'!BB$7</f>
        <v>0</v>
      </c>
      <c r="BC19" s="32">
        <f>'Groep M'!BC$7</f>
        <v>0</v>
      </c>
    </row>
    <row r="20" spans="1:55" s="9" customFormat="1" ht="15" customHeight="1" x14ac:dyDescent="0.25">
      <c r="A20" s="11">
        <f>'Groep N'!$C$2</f>
        <v>0</v>
      </c>
      <c r="B20" s="32">
        <f>'Groep N'!B$7</f>
        <v>0</v>
      </c>
      <c r="C20" s="32">
        <f>'Groep N'!C$7</f>
        <v>0</v>
      </c>
      <c r="D20" s="32">
        <f>'Groep N'!D$7</f>
        <v>0</v>
      </c>
      <c r="E20" s="32">
        <f>'Groep N'!E$7</f>
        <v>0</v>
      </c>
      <c r="F20" s="32">
        <f>'Groep N'!F$7</f>
        <v>0</v>
      </c>
      <c r="G20" s="32">
        <f>'Groep N'!G$7</f>
        <v>0</v>
      </c>
      <c r="H20" s="32">
        <f>'Groep N'!H$7</f>
        <v>0</v>
      </c>
      <c r="I20" s="32">
        <f>'Groep N'!I$7</f>
        <v>0</v>
      </c>
      <c r="J20" s="32">
        <f>'Groep N'!J$7</f>
        <v>0</v>
      </c>
      <c r="K20" s="32">
        <f>'Groep N'!K$7</f>
        <v>0</v>
      </c>
      <c r="L20" s="32">
        <f>'Groep N'!L$7</f>
        <v>0</v>
      </c>
      <c r="M20" s="32">
        <f>'Groep N'!M$7</f>
        <v>0</v>
      </c>
      <c r="N20" s="32">
        <f>'Groep N'!N$7</f>
        <v>0</v>
      </c>
      <c r="O20" s="32">
        <f>'Groep N'!O$7</f>
        <v>0</v>
      </c>
      <c r="P20" s="32">
        <f>'Groep N'!P$7</f>
        <v>0</v>
      </c>
      <c r="Q20" s="32">
        <f>'Groep N'!Q$7</f>
        <v>0</v>
      </c>
      <c r="R20" s="32">
        <f>'Groep N'!R$7</f>
        <v>0</v>
      </c>
      <c r="S20" s="32">
        <f>'Groep N'!S$7</f>
        <v>0</v>
      </c>
      <c r="T20" s="32">
        <f>'Groep N'!T$7</f>
        <v>0</v>
      </c>
      <c r="U20" s="32">
        <f>'Groep N'!U$7</f>
        <v>0</v>
      </c>
      <c r="V20" s="32">
        <f>'Groep N'!V$7</f>
        <v>0</v>
      </c>
      <c r="W20" s="32">
        <f>'Groep N'!W$7</f>
        <v>0</v>
      </c>
      <c r="X20" s="32">
        <f>'Groep N'!X$7</f>
        <v>0</v>
      </c>
      <c r="Y20" s="32">
        <f>'Groep N'!Y$7</f>
        <v>0</v>
      </c>
      <c r="Z20" s="32">
        <f>'Groep N'!Z$7</f>
        <v>0</v>
      </c>
      <c r="AA20" s="32">
        <f>'Groep N'!AA$7</f>
        <v>0</v>
      </c>
      <c r="AB20" s="32">
        <f>'Groep N'!AB$7</f>
        <v>0</v>
      </c>
      <c r="AC20" s="32">
        <f>'Groep N'!AC$7</f>
        <v>0</v>
      </c>
      <c r="AD20" s="32">
        <f>'Groep N'!AD$7</f>
        <v>0</v>
      </c>
      <c r="AE20" s="32">
        <f>'Groep N'!AE$7</f>
        <v>0</v>
      </c>
      <c r="AF20" s="32">
        <f>'Groep N'!AF$7</f>
        <v>0</v>
      </c>
      <c r="AG20" s="32">
        <f>'Groep N'!AG$7</f>
        <v>0</v>
      </c>
      <c r="AH20" s="29"/>
      <c r="AI20" s="36">
        <f>'Groep N'!AI$7</f>
        <v>0</v>
      </c>
      <c r="AJ20" s="35">
        <f>'Groep N'!AJ$7</f>
        <v>0</v>
      </c>
      <c r="AK20" s="34">
        <f>'Groep N'!AK$7</f>
        <v>0</v>
      </c>
      <c r="AL20" s="33">
        <f>'Groep N'!AL$7</f>
        <v>0</v>
      </c>
      <c r="AM20" s="29"/>
      <c r="AN20" s="32">
        <f>'Groep N'!AN$7</f>
        <v>0</v>
      </c>
      <c r="AO20" s="32">
        <f>'Groep N'!AO$7</f>
        <v>0</v>
      </c>
      <c r="AP20" s="32">
        <f>'Groep N'!AP$7</f>
        <v>0</v>
      </c>
      <c r="AQ20" s="32">
        <f>'Groep N'!AQ$7</f>
        <v>0</v>
      </c>
      <c r="AR20" s="32">
        <f>'Groep N'!AR$7</f>
        <v>0</v>
      </c>
      <c r="AS20" s="32">
        <f>'Groep N'!AS$7</f>
        <v>0</v>
      </c>
      <c r="AT20" s="32">
        <f>'Groep N'!AT$7</f>
        <v>0</v>
      </c>
      <c r="AU20" s="32">
        <f>'Groep N'!AU$7</f>
        <v>0</v>
      </c>
      <c r="AV20" s="32">
        <f>'Groep N'!AV$7</f>
        <v>0</v>
      </c>
      <c r="AW20" s="32">
        <f>'Groep N'!AW$7</f>
        <v>0</v>
      </c>
      <c r="AX20" s="32">
        <f>'Groep N'!AX$7</f>
        <v>0</v>
      </c>
      <c r="AY20" s="32">
        <f>'Groep N'!AY$7</f>
        <v>0</v>
      </c>
      <c r="AZ20" s="32">
        <f>'Groep N'!AZ$7</f>
        <v>0</v>
      </c>
      <c r="BA20" s="32">
        <f>'Groep N'!BA$7</f>
        <v>0</v>
      </c>
      <c r="BB20" s="32">
        <f>'Groep N'!BB$7</f>
        <v>0</v>
      </c>
      <c r="BC20" s="32">
        <f>'Groep N'!BC$7</f>
        <v>0</v>
      </c>
    </row>
    <row r="21" spans="1:55" s="9" customFormat="1" ht="15" customHeight="1" x14ac:dyDescent="0.25">
      <c r="A21" s="11">
        <f>'Groep O'!$C$2</f>
        <v>0</v>
      </c>
      <c r="B21" s="32">
        <f>'Groep O'!B$7</f>
        <v>0</v>
      </c>
      <c r="C21" s="32">
        <f>'Groep O'!C$7</f>
        <v>0</v>
      </c>
      <c r="D21" s="32">
        <f>'Groep O'!D$7</f>
        <v>0</v>
      </c>
      <c r="E21" s="32">
        <f>'Groep O'!E$7</f>
        <v>0</v>
      </c>
      <c r="F21" s="32">
        <f>'Groep O'!F$7</f>
        <v>0</v>
      </c>
      <c r="G21" s="32">
        <f>'Groep O'!G$7</f>
        <v>0</v>
      </c>
      <c r="H21" s="32">
        <f>'Groep O'!H$7</f>
        <v>0</v>
      </c>
      <c r="I21" s="32">
        <f>'Groep O'!I$7</f>
        <v>0</v>
      </c>
      <c r="J21" s="32">
        <f>'Groep O'!J$7</f>
        <v>0</v>
      </c>
      <c r="K21" s="32">
        <f>'Groep O'!K$7</f>
        <v>0</v>
      </c>
      <c r="L21" s="32">
        <f>'Groep O'!L$7</f>
        <v>0</v>
      </c>
      <c r="M21" s="32">
        <f>'Groep O'!M$7</f>
        <v>0</v>
      </c>
      <c r="N21" s="32">
        <f>'Groep O'!N$7</f>
        <v>0</v>
      </c>
      <c r="O21" s="32">
        <f>'Groep O'!O$7</f>
        <v>0</v>
      </c>
      <c r="P21" s="32">
        <f>'Groep O'!P$7</f>
        <v>0</v>
      </c>
      <c r="Q21" s="32">
        <f>'Groep O'!Q$7</f>
        <v>0</v>
      </c>
      <c r="R21" s="32">
        <f>'Groep O'!R$7</f>
        <v>0</v>
      </c>
      <c r="S21" s="32">
        <f>'Groep O'!S$7</f>
        <v>0</v>
      </c>
      <c r="T21" s="32">
        <f>'Groep O'!T$7</f>
        <v>0</v>
      </c>
      <c r="U21" s="32">
        <f>'Groep O'!U$7</f>
        <v>0</v>
      </c>
      <c r="V21" s="32">
        <f>'Groep O'!V$7</f>
        <v>0</v>
      </c>
      <c r="W21" s="32">
        <f>'Groep O'!W$7</f>
        <v>0</v>
      </c>
      <c r="X21" s="32">
        <f>'Groep O'!X$7</f>
        <v>0</v>
      </c>
      <c r="Y21" s="32">
        <f>'Groep O'!Y$7</f>
        <v>0</v>
      </c>
      <c r="Z21" s="32">
        <f>'Groep O'!Z$7</f>
        <v>0</v>
      </c>
      <c r="AA21" s="32">
        <f>'Groep O'!AA$7</f>
        <v>0</v>
      </c>
      <c r="AB21" s="32">
        <f>'Groep O'!AB$7</f>
        <v>0</v>
      </c>
      <c r="AC21" s="32">
        <f>'Groep O'!AC$7</f>
        <v>0</v>
      </c>
      <c r="AD21" s="32">
        <f>'Groep O'!AD$7</f>
        <v>0</v>
      </c>
      <c r="AE21" s="32">
        <f>'Groep O'!AE$7</f>
        <v>0</v>
      </c>
      <c r="AF21" s="32">
        <f>'Groep O'!AF$7</f>
        <v>0</v>
      </c>
      <c r="AG21" s="32">
        <f>'Groep O'!AG$7</f>
        <v>0</v>
      </c>
      <c r="AH21" s="29"/>
      <c r="AI21" s="36">
        <f>'Groep O'!AI$7</f>
        <v>0</v>
      </c>
      <c r="AJ21" s="35">
        <f>'Groep O'!AJ$7</f>
        <v>0</v>
      </c>
      <c r="AK21" s="34">
        <f>'Groep O'!AK$7</f>
        <v>0</v>
      </c>
      <c r="AL21" s="33">
        <f>'Groep O'!AL$7</f>
        <v>0</v>
      </c>
      <c r="AM21" s="29"/>
      <c r="AN21" s="32">
        <f>'Groep O'!AN$7</f>
        <v>0</v>
      </c>
      <c r="AO21" s="32">
        <f>'Groep O'!AO$7</f>
        <v>0</v>
      </c>
      <c r="AP21" s="32">
        <f>'Groep O'!AP$7</f>
        <v>0</v>
      </c>
      <c r="AQ21" s="32">
        <f>'Groep O'!AQ$7</f>
        <v>0</v>
      </c>
      <c r="AR21" s="32">
        <f>'Groep O'!AR$7</f>
        <v>0</v>
      </c>
      <c r="AS21" s="32">
        <f>'Groep O'!AS$7</f>
        <v>0</v>
      </c>
      <c r="AT21" s="32">
        <f>'Groep O'!AT$7</f>
        <v>0</v>
      </c>
      <c r="AU21" s="32">
        <f>'Groep O'!AU$7</f>
        <v>0</v>
      </c>
      <c r="AV21" s="32">
        <f>'Groep O'!AV$7</f>
        <v>0</v>
      </c>
      <c r="AW21" s="32">
        <f>'Groep O'!AW$7</f>
        <v>0</v>
      </c>
      <c r="AX21" s="32">
        <f>'Groep O'!AX$7</f>
        <v>0</v>
      </c>
      <c r="AY21" s="32">
        <f>'Groep O'!AY$7</f>
        <v>0</v>
      </c>
      <c r="AZ21" s="32">
        <f>'Groep O'!AZ$7</f>
        <v>0</v>
      </c>
      <c r="BA21" s="32">
        <f>'Groep O'!BA$7</f>
        <v>0</v>
      </c>
      <c r="BB21" s="32">
        <f>'Groep O'!BB$7</f>
        <v>0</v>
      </c>
      <c r="BC21" s="32">
        <f>'Groep O'!BC$7</f>
        <v>0</v>
      </c>
    </row>
    <row r="22" spans="1:55" s="9" customFormat="1" ht="15" customHeight="1" x14ac:dyDescent="0.25">
      <c r="A22" s="11">
        <f>'Groep P'!$C$2</f>
        <v>0</v>
      </c>
      <c r="B22" s="32">
        <f>'Groep P'!B$7</f>
        <v>0</v>
      </c>
      <c r="C22" s="32">
        <f>'Groep P'!C$7</f>
        <v>0</v>
      </c>
      <c r="D22" s="32">
        <f>'Groep P'!D$7</f>
        <v>0</v>
      </c>
      <c r="E22" s="32">
        <f>'Groep P'!E$7</f>
        <v>0</v>
      </c>
      <c r="F22" s="32">
        <f>'Groep P'!F$7</f>
        <v>0</v>
      </c>
      <c r="G22" s="32">
        <f>'Groep P'!G$7</f>
        <v>0</v>
      </c>
      <c r="H22" s="32">
        <f>'Groep P'!H$7</f>
        <v>0</v>
      </c>
      <c r="I22" s="32">
        <f>'Groep P'!I$7</f>
        <v>0</v>
      </c>
      <c r="J22" s="32">
        <f>'Groep P'!J$7</f>
        <v>0</v>
      </c>
      <c r="K22" s="32">
        <f>'Groep P'!K$7</f>
        <v>0</v>
      </c>
      <c r="L22" s="32">
        <f>'Groep P'!L$7</f>
        <v>0</v>
      </c>
      <c r="M22" s="32">
        <f>'Groep P'!M$7</f>
        <v>0</v>
      </c>
      <c r="N22" s="32">
        <f>'Groep P'!N$7</f>
        <v>0</v>
      </c>
      <c r="O22" s="32">
        <f>'Groep P'!O$7</f>
        <v>0</v>
      </c>
      <c r="P22" s="32">
        <f>'Groep P'!P$7</f>
        <v>0</v>
      </c>
      <c r="Q22" s="32">
        <f>'Groep P'!Q$7</f>
        <v>0</v>
      </c>
      <c r="R22" s="32">
        <f>'Groep P'!R$7</f>
        <v>0</v>
      </c>
      <c r="S22" s="32">
        <f>'Groep P'!S$7</f>
        <v>0</v>
      </c>
      <c r="T22" s="32">
        <f>'Groep P'!T$7</f>
        <v>0</v>
      </c>
      <c r="U22" s="32">
        <f>'Groep P'!U$7</f>
        <v>0</v>
      </c>
      <c r="V22" s="32">
        <f>'Groep P'!V$7</f>
        <v>0</v>
      </c>
      <c r="W22" s="32">
        <f>'Groep P'!W$7</f>
        <v>0</v>
      </c>
      <c r="X22" s="32">
        <f>'Groep P'!X$7</f>
        <v>0</v>
      </c>
      <c r="Y22" s="32">
        <f>'Groep P'!Y$7</f>
        <v>0</v>
      </c>
      <c r="Z22" s="32">
        <f>'Groep P'!Z$7</f>
        <v>0</v>
      </c>
      <c r="AA22" s="32">
        <f>'Groep P'!AA$7</f>
        <v>0</v>
      </c>
      <c r="AB22" s="32">
        <f>'Groep P'!AB$7</f>
        <v>0</v>
      </c>
      <c r="AC22" s="32">
        <f>'Groep P'!AC$7</f>
        <v>0</v>
      </c>
      <c r="AD22" s="32">
        <f>'Groep P'!AD$7</f>
        <v>0</v>
      </c>
      <c r="AE22" s="32">
        <f>'Groep P'!AE$7</f>
        <v>0</v>
      </c>
      <c r="AF22" s="32">
        <f>'Groep P'!AF$7</f>
        <v>0</v>
      </c>
      <c r="AG22" s="32">
        <f>'Groep P'!AG$7</f>
        <v>0</v>
      </c>
      <c r="AH22" s="29"/>
      <c r="AI22" s="36">
        <f>'Groep P'!AI$7</f>
        <v>0</v>
      </c>
      <c r="AJ22" s="35">
        <f>'Groep P'!AJ$7</f>
        <v>0</v>
      </c>
      <c r="AK22" s="34">
        <f>'Groep P'!AK$7</f>
        <v>0</v>
      </c>
      <c r="AL22" s="33">
        <f>'Groep P'!AL$7</f>
        <v>0</v>
      </c>
      <c r="AM22" s="29"/>
      <c r="AN22" s="32">
        <f>'Groep P'!AN$7</f>
        <v>0</v>
      </c>
      <c r="AO22" s="32">
        <f>'Groep P'!AO$7</f>
        <v>0</v>
      </c>
      <c r="AP22" s="32">
        <f>'Groep P'!AP$7</f>
        <v>0</v>
      </c>
      <c r="AQ22" s="32">
        <f>'Groep P'!AQ$7</f>
        <v>0</v>
      </c>
      <c r="AR22" s="32">
        <f>'Groep P'!AR$7</f>
        <v>0</v>
      </c>
      <c r="AS22" s="32">
        <f>'Groep P'!AS$7</f>
        <v>0</v>
      </c>
      <c r="AT22" s="32">
        <f>'Groep P'!AT$7</f>
        <v>0</v>
      </c>
      <c r="AU22" s="32">
        <f>'Groep P'!AU$7</f>
        <v>0</v>
      </c>
      <c r="AV22" s="32">
        <f>'Groep P'!AV$7</f>
        <v>0</v>
      </c>
      <c r="AW22" s="32">
        <f>'Groep P'!AW$7</f>
        <v>0</v>
      </c>
      <c r="AX22" s="32">
        <f>'Groep P'!AX$7</f>
        <v>0</v>
      </c>
      <c r="AY22" s="32">
        <f>'Groep P'!AY$7</f>
        <v>0</v>
      </c>
      <c r="AZ22" s="32">
        <f>'Groep P'!AZ$7</f>
        <v>0</v>
      </c>
      <c r="BA22" s="32">
        <f>'Groep P'!BA$7</f>
        <v>0</v>
      </c>
      <c r="BB22" s="32">
        <f>'Groep P'!BB$7</f>
        <v>0</v>
      </c>
      <c r="BC22" s="32">
        <f>'Groep P'!BC$7</f>
        <v>0</v>
      </c>
    </row>
    <row r="23" spans="1:55" s="9" customFormat="1" ht="15" customHeight="1" x14ac:dyDescent="0.25">
      <c r="A23" s="11">
        <f>'Groep Q'!$C$2</f>
        <v>0</v>
      </c>
      <c r="B23" s="32">
        <f>'Groep Q'!B$7</f>
        <v>0</v>
      </c>
      <c r="C23" s="32">
        <f>'Groep Q'!C$7</f>
        <v>0</v>
      </c>
      <c r="D23" s="32">
        <f>'Groep Q'!D$7</f>
        <v>0</v>
      </c>
      <c r="E23" s="32">
        <f>'Groep Q'!E$7</f>
        <v>0</v>
      </c>
      <c r="F23" s="32">
        <f>'Groep Q'!F$7</f>
        <v>0</v>
      </c>
      <c r="G23" s="32">
        <f>'Groep Q'!G$7</f>
        <v>0</v>
      </c>
      <c r="H23" s="32">
        <f>'Groep Q'!H$7</f>
        <v>0</v>
      </c>
      <c r="I23" s="32">
        <f>'Groep Q'!I$7</f>
        <v>0</v>
      </c>
      <c r="J23" s="32">
        <f>'Groep Q'!J$7</f>
        <v>0</v>
      </c>
      <c r="K23" s="32">
        <f>'Groep Q'!K$7</f>
        <v>0</v>
      </c>
      <c r="L23" s="32">
        <f>'Groep Q'!L$7</f>
        <v>0</v>
      </c>
      <c r="M23" s="32">
        <f>'Groep Q'!M$7</f>
        <v>0</v>
      </c>
      <c r="N23" s="32">
        <f>'Groep Q'!N$7</f>
        <v>0</v>
      </c>
      <c r="O23" s="32">
        <f>'Groep Q'!O$7</f>
        <v>0</v>
      </c>
      <c r="P23" s="32">
        <f>'Groep Q'!P$7</f>
        <v>0</v>
      </c>
      <c r="Q23" s="32">
        <f>'Groep Q'!Q$7</f>
        <v>0</v>
      </c>
      <c r="R23" s="32">
        <f>'Groep Q'!R$7</f>
        <v>0</v>
      </c>
      <c r="S23" s="32">
        <f>'Groep Q'!S$7</f>
        <v>0</v>
      </c>
      <c r="T23" s="32">
        <f>'Groep Q'!T$7</f>
        <v>0</v>
      </c>
      <c r="U23" s="32">
        <f>'Groep Q'!U$7</f>
        <v>0</v>
      </c>
      <c r="V23" s="32">
        <f>'Groep Q'!V$7</f>
        <v>0</v>
      </c>
      <c r="W23" s="32">
        <f>'Groep Q'!W$7</f>
        <v>0</v>
      </c>
      <c r="X23" s="32">
        <f>'Groep Q'!X$7</f>
        <v>0</v>
      </c>
      <c r="Y23" s="32">
        <f>'Groep Q'!Y$7</f>
        <v>0</v>
      </c>
      <c r="Z23" s="32">
        <f>'Groep Q'!Z$7</f>
        <v>0</v>
      </c>
      <c r="AA23" s="32">
        <f>'Groep Q'!AA$7</f>
        <v>0</v>
      </c>
      <c r="AB23" s="32">
        <f>'Groep Q'!AB$7</f>
        <v>0</v>
      </c>
      <c r="AC23" s="32">
        <f>'Groep Q'!AC$7</f>
        <v>0</v>
      </c>
      <c r="AD23" s="32">
        <f>'Groep Q'!AD$7</f>
        <v>0</v>
      </c>
      <c r="AE23" s="32">
        <f>'Groep Q'!AE$7</f>
        <v>0</v>
      </c>
      <c r="AF23" s="32">
        <f>'Groep Q'!AF$7</f>
        <v>0</v>
      </c>
      <c r="AG23" s="32">
        <f>'Groep Q'!AG$7</f>
        <v>0</v>
      </c>
      <c r="AH23" s="29"/>
      <c r="AI23" s="36">
        <f>'Groep Q'!AI$7</f>
        <v>0</v>
      </c>
      <c r="AJ23" s="35">
        <f>'Groep Q'!AJ$7</f>
        <v>0</v>
      </c>
      <c r="AK23" s="34">
        <f>'Groep Q'!AK$7</f>
        <v>0</v>
      </c>
      <c r="AL23" s="33">
        <f>'Groep Q'!AL$7</f>
        <v>0</v>
      </c>
      <c r="AM23" s="29"/>
      <c r="AN23" s="32">
        <f>'Groep Q'!AN$7</f>
        <v>0</v>
      </c>
      <c r="AO23" s="32">
        <f>'Groep Q'!AO$7</f>
        <v>0</v>
      </c>
      <c r="AP23" s="32">
        <f>'Groep Q'!AP$7</f>
        <v>0</v>
      </c>
      <c r="AQ23" s="32">
        <f>'Groep Q'!AQ$7</f>
        <v>0</v>
      </c>
      <c r="AR23" s="32">
        <f>'Groep Q'!AR$7</f>
        <v>0</v>
      </c>
      <c r="AS23" s="32">
        <f>'Groep Q'!AS$7</f>
        <v>0</v>
      </c>
      <c r="AT23" s="32">
        <f>'Groep Q'!AT$7</f>
        <v>0</v>
      </c>
      <c r="AU23" s="32">
        <f>'Groep Q'!AU$7</f>
        <v>0</v>
      </c>
      <c r="AV23" s="32">
        <f>'Groep Q'!AV$7</f>
        <v>0</v>
      </c>
      <c r="AW23" s="32">
        <f>'Groep Q'!AW$7</f>
        <v>0</v>
      </c>
      <c r="AX23" s="32">
        <f>'Groep Q'!AX$7</f>
        <v>0</v>
      </c>
      <c r="AY23" s="32">
        <f>'Groep Q'!AY$7</f>
        <v>0</v>
      </c>
      <c r="AZ23" s="32">
        <f>'Groep Q'!AZ$7</f>
        <v>0</v>
      </c>
      <c r="BA23" s="32">
        <f>'Groep Q'!BA$7</f>
        <v>0</v>
      </c>
      <c r="BB23" s="32">
        <f>'Groep Q'!BB$7</f>
        <v>0</v>
      </c>
      <c r="BC23" s="32">
        <f>'Groep Q'!BC$7</f>
        <v>0</v>
      </c>
    </row>
    <row r="24" spans="1:55" s="9" customFormat="1" ht="15" customHeight="1" x14ac:dyDescent="0.25">
      <c r="A24" s="11">
        <f>'Groep R'!$C$2</f>
        <v>0</v>
      </c>
      <c r="B24" s="32">
        <f>'Groep R'!B$7</f>
        <v>0</v>
      </c>
      <c r="C24" s="32">
        <f>'Groep R'!C$7</f>
        <v>0</v>
      </c>
      <c r="D24" s="32">
        <f>'Groep R'!D$7</f>
        <v>0</v>
      </c>
      <c r="E24" s="32">
        <f>'Groep R'!E$7</f>
        <v>0</v>
      </c>
      <c r="F24" s="32">
        <f>'Groep R'!F$7</f>
        <v>0</v>
      </c>
      <c r="G24" s="32">
        <f>'Groep R'!G$7</f>
        <v>0</v>
      </c>
      <c r="H24" s="32">
        <f>'Groep R'!H$7</f>
        <v>0</v>
      </c>
      <c r="I24" s="32">
        <f>'Groep R'!I$7</f>
        <v>0</v>
      </c>
      <c r="J24" s="32">
        <f>'Groep R'!J$7</f>
        <v>0</v>
      </c>
      <c r="K24" s="32">
        <f>'Groep R'!K$7</f>
        <v>0</v>
      </c>
      <c r="L24" s="32">
        <f>'Groep R'!L$7</f>
        <v>0</v>
      </c>
      <c r="M24" s="32">
        <f>'Groep R'!M$7</f>
        <v>0</v>
      </c>
      <c r="N24" s="32">
        <f>'Groep R'!N$7</f>
        <v>0</v>
      </c>
      <c r="O24" s="32">
        <f>'Groep R'!O$7</f>
        <v>0</v>
      </c>
      <c r="P24" s="32">
        <f>'Groep R'!P$7</f>
        <v>0</v>
      </c>
      <c r="Q24" s="32">
        <f>'Groep R'!Q$7</f>
        <v>0</v>
      </c>
      <c r="R24" s="32">
        <f>'Groep R'!R$7</f>
        <v>0</v>
      </c>
      <c r="S24" s="32">
        <f>'Groep R'!S$7</f>
        <v>0</v>
      </c>
      <c r="T24" s="32">
        <f>'Groep R'!T$7</f>
        <v>0</v>
      </c>
      <c r="U24" s="32">
        <f>'Groep R'!U$7</f>
        <v>0</v>
      </c>
      <c r="V24" s="32">
        <f>'Groep R'!V$7</f>
        <v>0</v>
      </c>
      <c r="W24" s="32">
        <f>'Groep R'!W$7</f>
        <v>0</v>
      </c>
      <c r="X24" s="32">
        <f>'Groep R'!X$7</f>
        <v>0</v>
      </c>
      <c r="Y24" s="32">
        <f>'Groep R'!Y$7</f>
        <v>0</v>
      </c>
      <c r="Z24" s="32">
        <f>'Groep R'!Z$7</f>
        <v>0</v>
      </c>
      <c r="AA24" s="32">
        <f>'Groep R'!AA$7</f>
        <v>0</v>
      </c>
      <c r="AB24" s="32">
        <f>'Groep R'!AB$7</f>
        <v>0</v>
      </c>
      <c r="AC24" s="32">
        <f>'Groep R'!AC$7</f>
        <v>0</v>
      </c>
      <c r="AD24" s="32">
        <f>'Groep R'!AD$7</f>
        <v>0</v>
      </c>
      <c r="AE24" s="32">
        <f>'Groep R'!AE$7</f>
        <v>0</v>
      </c>
      <c r="AF24" s="32">
        <f>'Groep R'!AF$7</f>
        <v>0</v>
      </c>
      <c r="AG24" s="32">
        <f>'Groep R'!AG$7</f>
        <v>0</v>
      </c>
      <c r="AH24" s="29"/>
      <c r="AI24" s="36">
        <f>'Groep R'!AI$7</f>
        <v>0</v>
      </c>
      <c r="AJ24" s="35">
        <f>'Groep R'!AJ$7</f>
        <v>0</v>
      </c>
      <c r="AK24" s="34">
        <f>'Groep R'!AK$7</f>
        <v>0</v>
      </c>
      <c r="AL24" s="33">
        <f>'Groep R'!AL$7</f>
        <v>0</v>
      </c>
      <c r="AM24" s="29"/>
      <c r="AN24" s="32">
        <f>'Groep R'!AN$7</f>
        <v>0</v>
      </c>
      <c r="AO24" s="32">
        <f>'Groep R'!AO$7</f>
        <v>0</v>
      </c>
      <c r="AP24" s="32">
        <f>'Groep R'!AP$7</f>
        <v>0</v>
      </c>
      <c r="AQ24" s="32">
        <f>'Groep R'!AQ$7</f>
        <v>0</v>
      </c>
      <c r="AR24" s="32">
        <f>'Groep R'!AR$7</f>
        <v>0</v>
      </c>
      <c r="AS24" s="32">
        <f>'Groep R'!AS$7</f>
        <v>0</v>
      </c>
      <c r="AT24" s="32">
        <f>'Groep R'!AT$7</f>
        <v>0</v>
      </c>
      <c r="AU24" s="32">
        <f>'Groep R'!AU$7</f>
        <v>0</v>
      </c>
      <c r="AV24" s="32">
        <f>'Groep R'!AV$7</f>
        <v>0</v>
      </c>
      <c r="AW24" s="32">
        <f>'Groep R'!AW$7</f>
        <v>0</v>
      </c>
      <c r="AX24" s="32">
        <f>'Groep R'!AX$7</f>
        <v>0</v>
      </c>
      <c r="AY24" s="32">
        <f>'Groep R'!AY$7</f>
        <v>0</v>
      </c>
      <c r="AZ24" s="32">
        <f>'Groep R'!AZ$7</f>
        <v>0</v>
      </c>
      <c r="BA24" s="32">
        <f>'Groep R'!BA$7</f>
        <v>0</v>
      </c>
      <c r="BB24" s="32">
        <f>'Groep R'!BB$7</f>
        <v>0</v>
      </c>
      <c r="BC24" s="32">
        <f>'Groep R'!BC$7</f>
        <v>0</v>
      </c>
    </row>
    <row r="25" spans="1:55" s="9" customFormat="1" ht="15" customHeight="1" x14ac:dyDescent="0.25">
      <c r="A25" s="11">
        <f>'Groep S'!$C$2</f>
        <v>0</v>
      </c>
      <c r="B25" s="32">
        <f>'Groep S'!B$7</f>
        <v>0</v>
      </c>
      <c r="C25" s="32">
        <f>'Groep S'!C$7</f>
        <v>0</v>
      </c>
      <c r="D25" s="32">
        <f>'Groep S'!D$7</f>
        <v>0</v>
      </c>
      <c r="E25" s="32">
        <f>'Groep S'!E$7</f>
        <v>0</v>
      </c>
      <c r="F25" s="32">
        <f>'Groep S'!F$7</f>
        <v>0</v>
      </c>
      <c r="G25" s="32">
        <f>'Groep S'!G$7</f>
        <v>0</v>
      </c>
      <c r="H25" s="32">
        <f>'Groep S'!H$7</f>
        <v>0</v>
      </c>
      <c r="I25" s="32">
        <f>'Groep S'!I$7</f>
        <v>0</v>
      </c>
      <c r="J25" s="32">
        <f>'Groep S'!J$7</f>
        <v>0</v>
      </c>
      <c r="K25" s="32">
        <f>'Groep S'!K$7</f>
        <v>0</v>
      </c>
      <c r="L25" s="32">
        <f>'Groep S'!L$7</f>
        <v>0</v>
      </c>
      <c r="M25" s="32">
        <f>'Groep S'!M$7</f>
        <v>0</v>
      </c>
      <c r="N25" s="32">
        <f>'Groep S'!N$7</f>
        <v>0</v>
      </c>
      <c r="O25" s="32">
        <f>'Groep S'!O$7</f>
        <v>0</v>
      </c>
      <c r="P25" s="32">
        <f>'Groep S'!P$7</f>
        <v>0</v>
      </c>
      <c r="Q25" s="32">
        <f>'Groep S'!Q$7</f>
        <v>0</v>
      </c>
      <c r="R25" s="32">
        <f>'Groep S'!R$7</f>
        <v>0</v>
      </c>
      <c r="S25" s="32">
        <f>'Groep S'!S$7</f>
        <v>0</v>
      </c>
      <c r="T25" s="32">
        <f>'Groep S'!T$7</f>
        <v>0</v>
      </c>
      <c r="U25" s="32">
        <f>'Groep S'!U$7</f>
        <v>0</v>
      </c>
      <c r="V25" s="32">
        <f>'Groep S'!V$7</f>
        <v>0</v>
      </c>
      <c r="W25" s="32">
        <f>'Groep S'!W$7</f>
        <v>0</v>
      </c>
      <c r="X25" s="32">
        <f>'Groep S'!X$7</f>
        <v>0</v>
      </c>
      <c r="Y25" s="32">
        <f>'Groep S'!Y$7</f>
        <v>0</v>
      </c>
      <c r="Z25" s="32">
        <f>'Groep S'!Z$7</f>
        <v>0</v>
      </c>
      <c r="AA25" s="32">
        <f>'Groep S'!AA$7</f>
        <v>0</v>
      </c>
      <c r="AB25" s="32">
        <f>'Groep S'!AB$7</f>
        <v>0</v>
      </c>
      <c r="AC25" s="32">
        <f>'Groep S'!AC$7</f>
        <v>0</v>
      </c>
      <c r="AD25" s="32">
        <f>'Groep S'!AD$7</f>
        <v>0</v>
      </c>
      <c r="AE25" s="32">
        <f>'Groep S'!AE$7</f>
        <v>0</v>
      </c>
      <c r="AF25" s="32">
        <f>'Groep S'!AF$7</f>
        <v>0</v>
      </c>
      <c r="AG25" s="32">
        <f>'Groep S'!AG$7</f>
        <v>0</v>
      </c>
      <c r="AH25" s="29"/>
      <c r="AI25" s="36">
        <f>'Groep S'!AI$7</f>
        <v>0</v>
      </c>
      <c r="AJ25" s="35">
        <f>'Groep S'!AJ$7</f>
        <v>0</v>
      </c>
      <c r="AK25" s="34">
        <f>'Groep S'!AK$7</f>
        <v>0</v>
      </c>
      <c r="AL25" s="33">
        <f>'Groep S'!AL$7</f>
        <v>0</v>
      </c>
      <c r="AM25" s="29"/>
      <c r="AN25" s="32">
        <f>'Groep S'!AN$7</f>
        <v>0</v>
      </c>
      <c r="AO25" s="32">
        <f>'Groep S'!AO$7</f>
        <v>0</v>
      </c>
      <c r="AP25" s="32">
        <f>'Groep S'!AP$7</f>
        <v>0</v>
      </c>
      <c r="AQ25" s="32">
        <f>'Groep S'!AQ$7</f>
        <v>0</v>
      </c>
      <c r="AR25" s="32">
        <f>'Groep S'!AR$7</f>
        <v>0</v>
      </c>
      <c r="AS25" s="32">
        <f>'Groep S'!AS$7</f>
        <v>0</v>
      </c>
      <c r="AT25" s="32">
        <f>'Groep S'!AT$7</f>
        <v>0</v>
      </c>
      <c r="AU25" s="32">
        <f>'Groep S'!AU$7</f>
        <v>0</v>
      </c>
      <c r="AV25" s="32">
        <f>'Groep S'!AV$7</f>
        <v>0</v>
      </c>
      <c r="AW25" s="32">
        <f>'Groep S'!AW$7</f>
        <v>0</v>
      </c>
      <c r="AX25" s="32">
        <f>'Groep S'!AX$7</f>
        <v>0</v>
      </c>
      <c r="AY25" s="32">
        <f>'Groep S'!AY$7</f>
        <v>0</v>
      </c>
      <c r="AZ25" s="32">
        <f>'Groep S'!AZ$7</f>
        <v>0</v>
      </c>
      <c r="BA25" s="32">
        <f>'Groep S'!BA$7</f>
        <v>0</v>
      </c>
      <c r="BB25" s="32">
        <f>'Groep S'!BB$7</f>
        <v>0</v>
      </c>
      <c r="BC25" s="32">
        <f>'Groep S'!BC$7</f>
        <v>0</v>
      </c>
    </row>
    <row r="26" spans="1:55" s="9" customFormat="1" ht="15" customHeight="1" x14ac:dyDescent="0.25">
      <c r="A26" s="11">
        <f>'Groep T'!$C$2</f>
        <v>0</v>
      </c>
      <c r="B26" s="32">
        <f>'Groep T'!B$7</f>
        <v>0</v>
      </c>
      <c r="C26" s="32">
        <f>'Groep T'!C$7</f>
        <v>0</v>
      </c>
      <c r="D26" s="32">
        <f>'Groep T'!D$7</f>
        <v>0</v>
      </c>
      <c r="E26" s="32">
        <f>'Groep T'!E$7</f>
        <v>0</v>
      </c>
      <c r="F26" s="32">
        <f>'Groep T'!F$7</f>
        <v>0</v>
      </c>
      <c r="G26" s="32">
        <f>'Groep T'!G$7</f>
        <v>0</v>
      </c>
      <c r="H26" s="32">
        <f>'Groep T'!H$7</f>
        <v>0</v>
      </c>
      <c r="I26" s="32">
        <f>'Groep T'!I$7</f>
        <v>0</v>
      </c>
      <c r="J26" s="32">
        <f>'Groep T'!J$7</f>
        <v>0</v>
      </c>
      <c r="K26" s="32">
        <f>'Groep T'!K$7</f>
        <v>0</v>
      </c>
      <c r="L26" s="32">
        <f>'Groep T'!L$7</f>
        <v>0</v>
      </c>
      <c r="M26" s="32">
        <f>'Groep T'!M$7</f>
        <v>0</v>
      </c>
      <c r="N26" s="32">
        <f>'Groep T'!N$7</f>
        <v>0</v>
      </c>
      <c r="O26" s="32">
        <f>'Groep T'!O$7</f>
        <v>0</v>
      </c>
      <c r="P26" s="32">
        <f>'Groep T'!P$7</f>
        <v>0</v>
      </c>
      <c r="Q26" s="32">
        <f>'Groep T'!Q$7</f>
        <v>0</v>
      </c>
      <c r="R26" s="32">
        <f>'Groep T'!R$7</f>
        <v>0</v>
      </c>
      <c r="S26" s="32">
        <f>'Groep T'!S$7</f>
        <v>0</v>
      </c>
      <c r="T26" s="32">
        <f>'Groep T'!T$7</f>
        <v>0</v>
      </c>
      <c r="U26" s="32">
        <f>'Groep T'!U$7</f>
        <v>0</v>
      </c>
      <c r="V26" s="32">
        <f>'Groep T'!V$7</f>
        <v>0</v>
      </c>
      <c r="W26" s="32">
        <f>'Groep T'!W$7</f>
        <v>0</v>
      </c>
      <c r="X26" s="32">
        <f>'Groep T'!X$7</f>
        <v>0</v>
      </c>
      <c r="Y26" s="32">
        <f>'Groep T'!Y$7</f>
        <v>0</v>
      </c>
      <c r="Z26" s="32">
        <f>'Groep T'!Z$7</f>
        <v>0</v>
      </c>
      <c r="AA26" s="32">
        <f>'Groep T'!AA$7</f>
        <v>0</v>
      </c>
      <c r="AB26" s="32">
        <f>'Groep T'!AB$7</f>
        <v>0</v>
      </c>
      <c r="AC26" s="32">
        <f>'Groep T'!AC$7</f>
        <v>0</v>
      </c>
      <c r="AD26" s="32">
        <f>'Groep T'!AD$7</f>
        <v>0</v>
      </c>
      <c r="AE26" s="32">
        <f>'Groep T'!AE$7</f>
        <v>0</v>
      </c>
      <c r="AF26" s="32">
        <f>'Groep T'!AF$7</f>
        <v>0</v>
      </c>
      <c r="AG26" s="32">
        <f>'Groep T'!AG$7</f>
        <v>0</v>
      </c>
      <c r="AH26" s="29"/>
      <c r="AI26" s="36">
        <f>'Groep T'!AI$7</f>
        <v>0</v>
      </c>
      <c r="AJ26" s="35">
        <f>'Groep T'!AJ$7</f>
        <v>0</v>
      </c>
      <c r="AK26" s="34">
        <f>'Groep T'!AK$7</f>
        <v>0</v>
      </c>
      <c r="AL26" s="33">
        <f>'Groep T'!AL$7</f>
        <v>0</v>
      </c>
      <c r="AM26" s="29"/>
      <c r="AN26" s="32">
        <f>'Groep T'!AN$7</f>
        <v>0</v>
      </c>
      <c r="AO26" s="32">
        <f>'Groep T'!AO$7</f>
        <v>0</v>
      </c>
      <c r="AP26" s="32">
        <f>'Groep T'!AP$7</f>
        <v>0</v>
      </c>
      <c r="AQ26" s="32">
        <f>'Groep T'!AQ$7</f>
        <v>0</v>
      </c>
      <c r="AR26" s="32">
        <f>'Groep T'!AR$7</f>
        <v>0</v>
      </c>
      <c r="AS26" s="32">
        <f>'Groep T'!AS$7</f>
        <v>0</v>
      </c>
      <c r="AT26" s="32">
        <f>'Groep T'!AT$7</f>
        <v>0</v>
      </c>
      <c r="AU26" s="32">
        <f>'Groep T'!AU$7</f>
        <v>0</v>
      </c>
      <c r="AV26" s="32">
        <f>'Groep T'!AV$7</f>
        <v>0</v>
      </c>
      <c r="AW26" s="32">
        <f>'Groep T'!AW$7</f>
        <v>0</v>
      </c>
      <c r="AX26" s="32">
        <f>'Groep T'!AX$7</f>
        <v>0</v>
      </c>
      <c r="AY26" s="32">
        <f>'Groep T'!AY$7</f>
        <v>0</v>
      </c>
      <c r="AZ26" s="32">
        <f>'Groep T'!AZ$7</f>
        <v>0</v>
      </c>
      <c r="BA26" s="32">
        <f>'Groep T'!BA$7</f>
        <v>0</v>
      </c>
      <c r="BB26" s="32">
        <f>'Groep T'!BB$7</f>
        <v>0</v>
      </c>
      <c r="BC26" s="32">
        <f>'Groep T'!BC$7</f>
        <v>0</v>
      </c>
    </row>
    <row r="27" spans="1:55" s="9" customFormat="1" ht="15" customHeight="1" x14ac:dyDescent="0.25">
      <c r="A27" s="11">
        <f>'Groep U'!$C$2</f>
        <v>0</v>
      </c>
      <c r="B27" s="32">
        <f>'Groep U'!B$7</f>
        <v>0</v>
      </c>
      <c r="C27" s="32">
        <f>'Groep U'!C$7</f>
        <v>0</v>
      </c>
      <c r="D27" s="32">
        <f>'Groep U'!D$7</f>
        <v>0</v>
      </c>
      <c r="E27" s="32">
        <f>'Groep U'!E$7</f>
        <v>0</v>
      </c>
      <c r="F27" s="32">
        <f>'Groep U'!F$7</f>
        <v>0</v>
      </c>
      <c r="G27" s="32">
        <f>'Groep U'!G$7</f>
        <v>0</v>
      </c>
      <c r="H27" s="32">
        <f>'Groep U'!H$7</f>
        <v>0</v>
      </c>
      <c r="I27" s="32">
        <f>'Groep U'!I$7</f>
        <v>0</v>
      </c>
      <c r="J27" s="32">
        <f>'Groep U'!J$7</f>
        <v>0</v>
      </c>
      <c r="K27" s="32">
        <f>'Groep U'!K$7</f>
        <v>0</v>
      </c>
      <c r="L27" s="32">
        <f>'Groep U'!L$7</f>
        <v>0</v>
      </c>
      <c r="M27" s="32">
        <f>'Groep U'!M$7</f>
        <v>0</v>
      </c>
      <c r="N27" s="32">
        <f>'Groep U'!N$7</f>
        <v>0</v>
      </c>
      <c r="O27" s="32">
        <f>'Groep U'!O$7</f>
        <v>0</v>
      </c>
      <c r="P27" s="32">
        <f>'Groep U'!P$7</f>
        <v>0</v>
      </c>
      <c r="Q27" s="32">
        <f>'Groep U'!Q$7</f>
        <v>0</v>
      </c>
      <c r="R27" s="32">
        <f>'Groep U'!R$7</f>
        <v>0</v>
      </c>
      <c r="S27" s="32">
        <f>'Groep U'!S$7</f>
        <v>0</v>
      </c>
      <c r="T27" s="32">
        <f>'Groep U'!T$7</f>
        <v>0</v>
      </c>
      <c r="U27" s="32">
        <f>'Groep U'!U$7</f>
        <v>0</v>
      </c>
      <c r="V27" s="32">
        <f>'Groep U'!V$7</f>
        <v>0</v>
      </c>
      <c r="W27" s="32">
        <f>'Groep U'!W$7</f>
        <v>0</v>
      </c>
      <c r="X27" s="32">
        <f>'Groep U'!X$7</f>
        <v>0</v>
      </c>
      <c r="Y27" s="32">
        <f>'Groep U'!Y$7</f>
        <v>0</v>
      </c>
      <c r="Z27" s="32">
        <f>'Groep U'!Z$7</f>
        <v>0</v>
      </c>
      <c r="AA27" s="32">
        <f>'Groep U'!AA$7</f>
        <v>0</v>
      </c>
      <c r="AB27" s="32">
        <f>'Groep U'!AB$7</f>
        <v>0</v>
      </c>
      <c r="AC27" s="32">
        <f>'Groep U'!AC$7</f>
        <v>0</v>
      </c>
      <c r="AD27" s="32">
        <f>'Groep U'!AD$7</f>
        <v>0</v>
      </c>
      <c r="AE27" s="32">
        <f>'Groep U'!AE$7</f>
        <v>0</v>
      </c>
      <c r="AF27" s="32">
        <f>'Groep U'!AF$7</f>
        <v>0</v>
      </c>
      <c r="AG27" s="32">
        <f>'Groep U'!AG$7</f>
        <v>0</v>
      </c>
      <c r="AH27" s="29"/>
      <c r="AI27" s="36">
        <f>'Groep U'!AI$7</f>
        <v>0</v>
      </c>
      <c r="AJ27" s="35">
        <f>'Groep U'!AJ$7</f>
        <v>0</v>
      </c>
      <c r="AK27" s="34">
        <f>'Groep U'!AK$7</f>
        <v>0</v>
      </c>
      <c r="AL27" s="33">
        <f>'Groep U'!AL$7</f>
        <v>0</v>
      </c>
      <c r="AM27" s="29"/>
      <c r="AN27" s="32">
        <f>'Groep U'!AN$7</f>
        <v>0</v>
      </c>
      <c r="AO27" s="32">
        <f>'Groep U'!AO$7</f>
        <v>0</v>
      </c>
      <c r="AP27" s="32">
        <f>'Groep U'!AP$7</f>
        <v>0</v>
      </c>
      <c r="AQ27" s="32">
        <f>'Groep U'!AQ$7</f>
        <v>0</v>
      </c>
      <c r="AR27" s="32">
        <f>'Groep U'!AR$7</f>
        <v>0</v>
      </c>
      <c r="AS27" s="32">
        <f>'Groep U'!AS$7</f>
        <v>0</v>
      </c>
      <c r="AT27" s="32">
        <f>'Groep U'!AT$7</f>
        <v>0</v>
      </c>
      <c r="AU27" s="32">
        <f>'Groep U'!AU$7</f>
        <v>0</v>
      </c>
      <c r="AV27" s="32">
        <f>'Groep U'!AV$7</f>
        <v>0</v>
      </c>
      <c r="AW27" s="32">
        <f>'Groep U'!AW$7</f>
        <v>0</v>
      </c>
      <c r="AX27" s="32">
        <f>'Groep U'!AX$7</f>
        <v>0</v>
      </c>
      <c r="AY27" s="32">
        <f>'Groep U'!AY$7</f>
        <v>0</v>
      </c>
      <c r="AZ27" s="32">
        <f>'Groep U'!AZ$7</f>
        <v>0</v>
      </c>
      <c r="BA27" s="32">
        <f>'Groep U'!BA$7</f>
        <v>0</v>
      </c>
      <c r="BB27" s="32">
        <f>'Groep U'!BB$7</f>
        <v>0</v>
      </c>
      <c r="BC27" s="32">
        <f>'Groep U'!BC$7</f>
        <v>0</v>
      </c>
    </row>
    <row r="28" spans="1:55" s="9" customFormat="1" ht="15" customHeight="1" x14ac:dyDescent="0.25">
      <c r="A28" s="11">
        <f>'Groep V'!$C$2</f>
        <v>0</v>
      </c>
      <c r="B28" s="32">
        <f>'Groep V'!B$7</f>
        <v>0</v>
      </c>
      <c r="C28" s="32">
        <f>'Groep V'!C$7</f>
        <v>0</v>
      </c>
      <c r="D28" s="32">
        <f>'Groep V'!D$7</f>
        <v>0</v>
      </c>
      <c r="E28" s="32">
        <f>'Groep V'!E$7</f>
        <v>0</v>
      </c>
      <c r="F28" s="32">
        <f>'Groep V'!F$7</f>
        <v>0</v>
      </c>
      <c r="G28" s="32">
        <f>'Groep V'!G$7</f>
        <v>0</v>
      </c>
      <c r="H28" s="32">
        <f>'Groep V'!H$7</f>
        <v>0</v>
      </c>
      <c r="I28" s="32">
        <f>'Groep V'!I$7</f>
        <v>0</v>
      </c>
      <c r="J28" s="32">
        <f>'Groep V'!J$7</f>
        <v>0</v>
      </c>
      <c r="K28" s="32">
        <f>'Groep V'!K$7</f>
        <v>0</v>
      </c>
      <c r="L28" s="32">
        <f>'Groep V'!L$7</f>
        <v>0</v>
      </c>
      <c r="M28" s="32">
        <f>'Groep V'!M$7</f>
        <v>0</v>
      </c>
      <c r="N28" s="32">
        <f>'Groep V'!N$7</f>
        <v>0</v>
      </c>
      <c r="O28" s="32">
        <f>'Groep V'!O$7</f>
        <v>0</v>
      </c>
      <c r="P28" s="32">
        <f>'Groep V'!P$7</f>
        <v>0</v>
      </c>
      <c r="Q28" s="32">
        <f>'Groep V'!Q$7</f>
        <v>0</v>
      </c>
      <c r="R28" s="32">
        <f>'Groep V'!R$7</f>
        <v>0</v>
      </c>
      <c r="S28" s="32">
        <f>'Groep V'!S$7</f>
        <v>0</v>
      </c>
      <c r="T28" s="32">
        <f>'Groep V'!T$7</f>
        <v>0</v>
      </c>
      <c r="U28" s="32">
        <f>'Groep V'!U$7</f>
        <v>0</v>
      </c>
      <c r="V28" s="32">
        <f>'Groep V'!V$7</f>
        <v>0</v>
      </c>
      <c r="W28" s="32">
        <f>'Groep V'!W$7</f>
        <v>0</v>
      </c>
      <c r="X28" s="32">
        <f>'Groep V'!X$7</f>
        <v>0</v>
      </c>
      <c r="Y28" s="32">
        <f>'Groep V'!Y$7</f>
        <v>0</v>
      </c>
      <c r="Z28" s="32">
        <f>'Groep V'!Z$7</f>
        <v>0</v>
      </c>
      <c r="AA28" s="32">
        <f>'Groep V'!AA$7</f>
        <v>0</v>
      </c>
      <c r="AB28" s="32">
        <f>'Groep V'!AB$7</f>
        <v>0</v>
      </c>
      <c r="AC28" s="32">
        <f>'Groep V'!AC$7</f>
        <v>0</v>
      </c>
      <c r="AD28" s="32">
        <f>'Groep V'!AD$7</f>
        <v>0</v>
      </c>
      <c r="AE28" s="32">
        <f>'Groep V'!AE$7</f>
        <v>0</v>
      </c>
      <c r="AF28" s="32">
        <f>'Groep V'!AF$7</f>
        <v>0</v>
      </c>
      <c r="AG28" s="32">
        <f>'Groep V'!AG$7</f>
        <v>0</v>
      </c>
      <c r="AH28" s="29"/>
      <c r="AI28" s="36">
        <f>'Groep V'!AI$7</f>
        <v>0</v>
      </c>
      <c r="AJ28" s="35">
        <f>'Groep V'!AJ$7</f>
        <v>0</v>
      </c>
      <c r="AK28" s="34">
        <f>'Groep V'!AK$7</f>
        <v>0</v>
      </c>
      <c r="AL28" s="33">
        <f>'Groep V'!AL$7</f>
        <v>0</v>
      </c>
      <c r="AM28" s="29"/>
      <c r="AN28" s="32">
        <f>'Groep V'!AN$7</f>
        <v>0</v>
      </c>
      <c r="AO28" s="32">
        <f>'Groep V'!AO$7</f>
        <v>0</v>
      </c>
      <c r="AP28" s="32">
        <f>'Groep V'!AP$7</f>
        <v>0</v>
      </c>
      <c r="AQ28" s="32">
        <f>'Groep V'!AQ$7</f>
        <v>0</v>
      </c>
      <c r="AR28" s="32">
        <f>'Groep V'!AR$7</f>
        <v>0</v>
      </c>
      <c r="AS28" s="32">
        <f>'Groep V'!AS$7</f>
        <v>0</v>
      </c>
      <c r="AT28" s="32">
        <f>'Groep V'!AT$7</f>
        <v>0</v>
      </c>
      <c r="AU28" s="32">
        <f>'Groep V'!AU$7</f>
        <v>0</v>
      </c>
      <c r="AV28" s="32">
        <f>'Groep V'!AV$7</f>
        <v>0</v>
      </c>
      <c r="AW28" s="32">
        <f>'Groep V'!AW$7</f>
        <v>0</v>
      </c>
      <c r="AX28" s="32">
        <f>'Groep V'!AX$7</f>
        <v>0</v>
      </c>
      <c r="AY28" s="32">
        <f>'Groep V'!AY$7</f>
        <v>0</v>
      </c>
      <c r="AZ28" s="32">
        <f>'Groep V'!AZ$7</f>
        <v>0</v>
      </c>
      <c r="BA28" s="32">
        <f>'Groep V'!BA$7</f>
        <v>0</v>
      </c>
      <c r="BB28" s="32">
        <f>'Groep V'!BB$7</f>
        <v>0</v>
      </c>
      <c r="BC28" s="32">
        <f>'Groep V'!BC$7</f>
        <v>0</v>
      </c>
    </row>
    <row r="29" spans="1:55" s="9" customFormat="1" ht="15" customHeight="1" x14ac:dyDescent="0.25">
      <c r="A29" s="11">
        <f>'Groep W'!$C$2</f>
        <v>0</v>
      </c>
      <c r="B29" s="32">
        <f>'Groep W'!B$7</f>
        <v>0</v>
      </c>
      <c r="C29" s="32">
        <f>'Groep W'!C$7</f>
        <v>0</v>
      </c>
      <c r="D29" s="32">
        <f>'Groep W'!D$7</f>
        <v>0</v>
      </c>
      <c r="E29" s="32">
        <f>'Groep W'!E$7</f>
        <v>0</v>
      </c>
      <c r="F29" s="32">
        <f>'Groep W'!F$7</f>
        <v>0</v>
      </c>
      <c r="G29" s="32">
        <f>'Groep W'!G$7</f>
        <v>0</v>
      </c>
      <c r="H29" s="32">
        <f>'Groep W'!H$7</f>
        <v>0</v>
      </c>
      <c r="I29" s="32">
        <f>'Groep W'!I$7</f>
        <v>0</v>
      </c>
      <c r="J29" s="32">
        <f>'Groep W'!J$7</f>
        <v>0</v>
      </c>
      <c r="K29" s="32">
        <f>'Groep W'!K$7</f>
        <v>0</v>
      </c>
      <c r="L29" s="32">
        <f>'Groep W'!L$7</f>
        <v>0</v>
      </c>
      <c r="M29" s="32">
        <f>'Groep W'!M$7</f>
        <v>0</v>
      </c>
      <c r="N29" s="32">
        <f>'Groep W'!N$7</f>
        <v>0</v>
      </c>
      <c r="O29" s="32">
        <f>'Groep W'!O$7</f>
        <v>0</v>
      </c>
      <c r="P29" s="32">
        <f>'Groep W'!P$7</f>
        <v>0</v>
      </c>
      <c r="Q29" s="32">
        <f>'Groep W'!Q$7</f>
        <v>0</v>
      </c>
      <c r="R29" s="32">
        <f>'Groep W'!R$7</f>
        <v>0</v>
      </c>
      <c r="S29" s="32">
        <f>'Groep W'!S$7</f>
        <v>0</v>
      </c>
      <c r="T29" s="32">
        <f>'Groep W'!T$7</f>
        <v>0</v>
      </c>
      <c r="U29" s="32">
        <f>'Groep W'!U$7</f>
        <v>0</v>
      </c>
      <c r="V29" s="32">
        <f>'Groep W'!V$7</f>
        <v>0</v>
      </c>
      <c r="W29" s="32">
        <f>'Groep W'!W$7</f>
        <v>0</v>
      </c>
      <c r="X29" s="32">
        <f>'Groep W'!X$7</f>
        <v>0</v>
      </c>
      <c r="Y29" s="32">
        <f>'Groep W'!Y$7</f>
        <v>0</v>
      </c>
      <c r="Z29" s="32">
        <f>'Groep W'!Z$7</f>
        <v>0</v>
      </c>
      <c r="AA29" s="32">
        <f>'Groep W'!AA$7</f>
        <v>0</v>
      </c>
      <c r="AB29" s="32">
        <f>'Groep W'!AB$7</f>
        <v>0</v>
      </c>
      <c r="AC29" s="32">
        <f>'Groep W'!AC$7</f>
        <v>0</v>
      </c>
      <c r="AD29" s="32">
        <f>'Groep W'!AD$7</f>
        <v>0</v>
      </c>
      <c r="AE29" s="32">
        <f>'Groep W'!AE$7</f>
        <v>0</v>
      </c>
      <c r="AF29" s="32">
        <f>'Groep W'!AF$7</f>
        <v>0</v>
      </c>
      <c r="AG29" s="32">
        <f>'Groep W'!AG$7</f>
        <v>0</v>
      </c>
      <c r="AH29" s="29"/>
      <c r="AI29" s="36">
        <f>'Groep W'!AI$7</f>
        <v>0</v>
      </c>
      <c r="AJ29" s="35">
        <f>'Groep W'!AJ$7</f>
        <v>0</v>
      </c>
      <c r="AK29" s="34">
        <f>'Groep W'!AK$7</f>
        <v>0</v>
      </c>
      <c r="AL29" s="33">
        <f>'Groep W'!AL$7</f>
        <v>0</v>
      </c>
      <c r="AM29" s="29"/>
      <c r="AN29" s="32">
        <f>'Groep W'!AN$7</f>
        <v>0</v>
      </c>
      <c r="AO29" s="32">
        <f>'Groep W'!AO$7</f>
        <v>0</v>
      </c>
      <c r="AP29" s="32">
        <f>'Groep W'!AP$7</f>
        <v>0</v>
      </c>
      <c r="AQ29" s="32">
        <f>'Groep W'!AQ$7</f>
        <v>0</v>
      </c>
      <c r="AR29" s="32">
        <f>'Groep W'!AR$7</f>
        <v>0</v>
      </c>
      <c r="AS29" s="32">
        <f>'Groep W'!AS$7</f>
        <v>0</v>
      </c>
      <c r="AT29" s="32">
        <f>'Groep W'!AT$7</f>
        <v>0</v>
      </c>
      <c r="AU29" s="32">
        <f>'Groep W'!AU$7</f>
        <v>0</v>
      </c>
      <c r="AV29" s="32">
        <f>'Groep W'!AV$7</f>
        <v>0</v>
      </c>
      <c r="AW29" s="32">
        <f>'Groep W'!AW$7</f>
        <v>0</v>
      </c>
      <c r="AX29" s="32">
        <f>'Groep W'!AX$7</f>
        <v>0</v>
      </c>
      <c r="AY29" s="32">
        <f>'Groep W'!AY$7</f>
        <v>0</v>
      </c>
      <c r="AZ29" s="32">
        <f>'Groep W'!AZ$7</f>
        <v>0</v>
      </c>
      <c r="BA29" s="32">
        <f>'Groep W'!BA$7</f>
        <v>0</v>
      </c>
      <c r="BB29" s="32">
        <f>'Groep W'!BB$7</f>
        <v>0</v>
      </c>
      <c r="BC29" s="32">
        <f>'Groep W'!BC$7</f>
        <v>0</v>
      </c>
    </row>
    <row r="30" spans="1:55" s="9" customFormat="1" ht="15" customHeight="1" x14ac:dyDescent="0.25">
      <c r="A30" s="11">
        <f>'Groep X'!$C$2</f>
        <v>0</v>
      </c>
      <c r="B30" s="32">
        <f>'Groep X'!B$7</f>
        <v>0</v>
      </c>
      <c r="C30" s="32">
        <f>'Groep X'!C$7</f>
        <v>0</v>
      </c>
      <c r="D30" s="32">
        <f>'Groep X'!D$7</f>
        <v>0</v>
      </c>
      <c r="E30" s="32">
        <f>'Groep X'!E$7</f>
        <v>0</v>
      </c>
      <c r="F30" s="32">
        <f>'Groep X'!F$7</f>
        <v>0</v>
      </c>
      <c r="G30" s="32">
        <f>'Groep X'!G$7</f>
        <v>0</v>
      </c>
      <c r="H30" s="32">
        <f>'Groep X'!H$7</f>
        <v>0</v>
      </c>
      <c r="I30" s="32">
        <f>'Groep X'!I$7</f>
        <v>0</v>
      </c>
      <c r="J30" s="32">
        <f>'Groep X'!J$7</f>
        <v>0</v>
      </c>
      <c r="K30" s="32">
        <f>'Groep X'!K$7</f>
        <v>0</v>
      </c>
      <c r="L30" s="32">
        <f>'Groep X'!L$7</f>
        <v>0</v>
      </c>
      <c r="M30" s="32">
        <f>'Groep X'!M$7</f>
        <v>0</v>
      </c>
      <c r="N30" s="32">
        <f>'Groep X'!N$7</f>
        <v>0</v>
      </c>
      <c r="O30" s="32">
        <f>'Groep X'!O$7</f>
        <v>0</v>
      </c>
      <c r="P30" s="32">
        <f>'Groep X'!P$7</f>
        <v>0</v>
      </c>
      <c r="Q30" s="32">
        <f>'Groep X'!Q$7</f>
        <v>0</v>
      </c>
      <c r="R30" s="32">
        <f>'Groep X'!R$7</f>
        <v>0</v>
      </c>
      <c r="S30" s="32">
        <f>'Groep X'!S$7</f>
        <v>0</v>
      </c>
      <c r="T30" s="32">
        <f>'Groep X'!T$7</f>
        <v>0</v>
      </c>
      <c r="U30" s="32">
        <f>'Groep X'!U$7</f>
        <v>0</v>
      </c>
      <c r="V30" s="32">
        <f>'Groep X'!V$7</f>
        <v>0</v>
      </c>
      <c r="W30" s="32">
        <f>'Groep X'!W$7</f>
        <v>0</v>
      </c>
      <c r="X30" s="32">
        <f>'Groep X'!X$7</f>
        <v>0</v>
      </c>
      <c r="Y30" s="32">
        <f>'Groep X'!Y$7</f>
        <v>0</v>
      </c>
      <c r="Z30" s="32">
        <f>'Groep X'!Z$7</f>
        <v>0</v>
      </c>
      <c r="AA30" s="32">
        <f>'Groep X'!AA$7</f>
        <v>0</v>
      </c>
      <c r="AB30" s="32">
        <f>'Groep X'!AB$7</f>
        <v>0</v>
      </c>
      <c r="AC30" s="32">
        <f>'Groep X'!AC$7</f>
        <v>0</v>
      </c>
      <c r="AD30" s="32">
        <f>'Groep X'!AD$7</f>
        <v>0</v>
      </c>
      <c r="AE30" s="32">
        <f>'Groep X'!AE$7</f>
        <v>0</v>
      </c>
      <c r="AF30" s="32">
        <f>'Groep X'!AF$7</f>
        <v>0</v>
      </c>
      <c r="AG30" s="32">
        <f>'Groep X'!AG$7</f>
        <v>0</v>
      </c>
      <c r="AH30" s="29"/>
      <c r="AI30" s="36">
        <f>'Groep X'!AI$7</f>
        <v>0</v>
      </c>
      <c r="AJ30" s="35">
        <f>'Groep X'!AJ$7</f>
        <v>0</v>
      </c>
      <c r="AK30" s="34">
        <f>'Groep X'!AK$7</f>
        <v>0</v>
      </c>
      <c r="AL30" s="33">
        <f>'Groep X'!AL$7</f>
        <v>0</v>
      </c>
      <c r="AM30" s="29"/>
      <c r="AN30" s="32">
        <f>'Groep X'!AN$7</f>
        <v>0</v>
      </c>
      <c r="AO30" s="32">
        <f>'Groep X'!AO$7</f>
        <v>0</v>
      </c>
      <c r="AP30" s="32">
        <f>'Groep X'!AP$7</f>
        <v>0</v>
      </c>
      <c r="AQ30" s="32">
        <f>'Groep X'!AQ$7</f>
        <v>0</v>
      </c>
      <c r="AR30" s="32">
        <f>'Groep X'!AR$7</f>
        <v>0</v>
      </c>
      <c r="AS30" s="32">
        <f>'Groep X'!AS$7</f>
        <v>0</v>
      </c>
      <c r="AT30" s="32">
        <f>'Groep X'!AT$7</f>
        <v>0</v>
      </c>
      <c r="AU30" s="32">
        <f>'Groep X'!AU$7</f>
        <v>0</v>
      </c>
      <c r="AV30" s="32">
        <f>'Groep X'!AV$7</f>
        <v>0</v>
      </c>
      <c r="AW30" s="32">
        <f>'Groep X'!AW$7</f>
        <v>0</v>
      </c>
      <c r="AX30" s="32">
        <f>'Groep X'!AX$7</f>
        <v>0</v>
      </c>
      <c r="AY30" s="32">
        <f>'Groep X'!AY$7</f>
        <v>0</v>
      </c>
      <c r="AZ30" s="32">
        <f>'Groep X'!AZ$7</f>
        <v>0</v>
      </c>
      <c r="BA30" s="32">
        <f>'Groep X'!BA$7</f>
        <v>0</v>
      </c>
      <c r="BB30" s="32">
        <f>'Groep X'!BB$7</f>
        <v>0</v>
      </c>
      <c r="BC30" s="32">
        <f>'Groep X'!BC$7</f>
        <v>0</v>
      </c>
    </row>
    <row r="31" spans="1:55" s="9" customFormat="1" ht="15" customHeight="1" x14ac:dyDescent="0.25">
      <c r="A31" s="11">
        <f>'Groep Y'!$C$2</f>
        <v>0</v>
      </c>
      <c r="B31" s="32">
        <f>'Groep Y'!B$7</f>
        <v>0</v>
      </c>
      <c r="C31" s="32">
        <f>'Groep Y'!C$7</f>
        <v>0</v>
      </c>
      <c r="D31" s="32">
        <f>'Groep Y'!D$7</f>
        <v>0</v>
      </c>
      <c r="E31" s="32">
        <f>'Groep Y'!E$7</f>
        <v>0</v>
      </c>
      <c r="F31" s="32">
        <f>'Groep Y'!F$7</f>
        <v>0</v>
      </c>
      <c r="G31" s="32">
        <f>'Groep Y'!G$7</f>
        <v>0</v>
      </c>
      <c r="H31" s="32">
        <f>'Groep Y'!H$7</f>
        <v>0</v>
      </c>
      <c r="I31" s="32">
        <f>'Groep Y'!I$7</f>
        <v>0</v>
      </c>
      <c r="J31" s="32">
        <f>'Groep Y'!J$7</f>
        <v>0</v>
      </c>
      <c r="K31" s="32">
        <f>'Groep Y'!K$7</f>
        <v>0</v>
      </c>
      <c r="L31" s="32">
        <f>'Groep Y'!L$7</f>
        <v>0</v>
      </c>
      <c r="M31" s="32">
        <f>'Groep Y'!M$7</f>
        <v>0</v>
      </c>
      <c r="N31" s="32">
        <f>'Groep Y'!N$7</f>
        <v>0</v>
      </c>
      <c r="O31" s="32">
        <f>'Groep Y'!O$7</f>
        <v>0</v>
      </c>
      <c r="P31" s="32">
        <f>'Groep Y'!P$7</f>
        <v>0</v>
      </c>
      <c r="Q31" s="32">
        <f>'Groep Y'!Q$7</f>
        <v>0</v>
      </c>
      <c r="R31" s="32">
        <f>'Groep Y'!R$7</f>
        <v>0</v>
      </c>
      <c r="S31" s="32">
        <f>'Groep Y'!S$7</f>
        <v>0</v>
      </c>
      <c r="T31" s="32">
        <f>'Groep Y'!T$7</f>
        <v>0</v>
      </c>
      <c r="U31" s="32">
        <f>'Groep Y'!U$7</f>
        <v>0</v>
      </c>
      <c r="V31" s="32">
        <f>'Groep Y'!V$7</f>
        <v>0</v>
      </c>
      <c r="W31" s="32">
        <f>'Groep Y'!W$7</f>
        <v>0</v>
      </c>
      <c r="X31" s="32">
        <f>'Groep Y'!X$7</f>
        <v>0</v>
      </c>
      <c r="Y31" s="32">
        <f>'Groep Y'!Y$7</f>
        <v>0</v>
      </c>
      <c r="Z31" s="32">
        <f>'Groep Y'!Z$7</f>
        <v>0</v>
      </c>
      <c r="AA31" s="32">
        <f>'Groep Y'!AA$7</f>
        <v>0</v>
      </c>
      <c r="AB31" s="32">
        <f>'Groep Y'!AB$7</f>
        <v>0</v>
      </c>
      <c r="AC31" s="32">
        <f>'Groep Y'!AC$7</f>
        <v>0</v>
      </c>
      <c r="AD31" s="32">
        <f>'Groep Y'!AD$7</f>
        <v>0</v>
      </c>
      <c r="AE31" s="32">
        <f>'Groep Y'!AE$7</f>
        <v>0</v>
      </c>
      <c r="AF31" s="32">
        <f>'Groep Y'!AF$7</f>
        <v>0</v>
      </c>
      <c r="AG31" s="32">
        <f>'Groep Y'!AG$7</f>
        <v>0</v>
      </c>
      <c r="AH31" s="29"/>
      <c r="AI31" s="36">
        <f>'Groep Y'!AI$7</f>
        <v>0</v>
      </c>
      <c r="AJ31" s="35">
        <f>'Groep Y'!AJ$7</f>
        <v>0</v>
      </c>
      <c r="AK31" s="34">
        <f>'Groep Y'!AK$7</f>
        <v>0</v>
      </c>
      <c r="AL31" s="33">
        <f>'Groep Y'!AL$7</f>
        <v>0</v>
      </c>
      <c r="AM31" s="29"/>
      <c r="AN31" s="32">
        <f>'Groep Y'!AN$7</f>
        <v>0</v>
      </c>
      <c r="AO31" s="32">
        <f>'Groep Y'!AO$7</f>
        <v>0</v>
      </c>
      <c r="AP31" s="32">
        <f>'Groep Y'!AP$7</f>
        <v>0</v>
      </c>
      <c r="AQ31" s="32">
        <f>'Groep Y'!AQ$7</f>
        <v>0</v>
      </c>
      <c r="AR31" s="32">
        <f>'Groep Y'!AR$7</f>
        <v>0</v>
      </c>
      <c r="AS31" s="32">
        <f>'Groep Y'!AS$7</f>
        <v>0</v>
      </c>
      <c r="AT31" s="32">
        <f>'Groep Y'!AT$7</f>
        <v>0</v>
      </c>
      <c r="AU31" s="32">
        <f>'Groep Y'!AU$7</f>
        <v>0</v>
      </c>
      <c r="AV31" s="32">
        <f>'Groep Y'!AV$7</f>
        <v>0</v>
      </c>
      <c r="AW31" s="32">
        <f>'Groep Y'!AW$7</f>
        <v>0</v>
      </c>
      <c r="AX31" s="32">
        <f>'Groep Y'!AX$7</f>
        <v>0</v>
      </c>
      <c r="AY31" s="32">
        <f>'Groep Y'!AY$7</f>
        <v>0</v>
      </c>
      <c r="AZ31" s="32">
        <f>'Groep Y'!AZ$7</f>
        <v>0</v>
      </c>
      <c r="BA31" s="32">
        <f>'Groep Y'!BA$7</f>
        <v>0</v>
      </c>
      <c r="BB31" s="32">
        <f>'Groep Y'!BB$7</f>
        <v>0</v>
      </c>
      <c r="BC31" s="32">
        <f>'Groep Y'!BC$7</f>
        <v>0</v>
      </c>
    </row>
    <row r="32" spans="1:55" s="9" customFormat="1" ht="15" customHeight="1" x14ac:dyDescent="0.25">
      <c r="A32" s="11">
        <f>'Groep Z'!$C$2</f>
        <v>0</v>
      </c>
      <c r="B32" s="32">
        <f>'Groep Z'!B$7</f>
        <v>0</v>
      </c>
      <c r="C32" s="32">
        <f>'Groep Z'!C$7</f>
        <v>0</v>
      </c>
      <c r="D32" s="32">
        <f>'Groep Z'!D$7</f>
        <v>0</v>
      </c>
      <c r="E32" s="32">
        <f>'Groep Z'!E$7</f>
        <v>0</v>
      </c>
      <c r="F32" s="32">
        <f>'Groep Z'!F$7</f>
        <v>0</v>
      </c>
      <c r="G32" s="32">
        <f>'Groep Z'!G$7</f>
        <v>0</v>
      </c>
      <c r="H32" s="32">
        <f>'Groep Z'!H$7</f>
        <v>0</v>
      </c>
      <c r="I32" s="32">
        <f>'Groep Z'!I$7</f>
        <v>0</v>
      </c>
      <c r="J32" s="32">
        <f>'Groep Z'!J$7</f>
        <v>0</v>
      </c>
      <c r="K32" s="32">
        <f>'Groep Z'!K$7</f>
        <v>0</v>
      </c>
      <c r="L32" s="32">
        <f>'Groep Z'!L$7</f>
        <v>0</v>
      </c>
      <c r="M32" s="32">
        <f>'Groep Z'!M$7</f>
        <v>0</v>
      </c>
      <c r="N32" s="32">
        <f>'Groep Z'!N$7</f>
        <v>0</v>
      </c>
      <c r="O32" s="32">
        <f>'Groep Z'!O$7</f>
        <v>0</v>
      </c>
      <c r="P32" s="32">
        <f>'Groep Z'!P$7</f>
        <v>0</v>
      </c>
      <c r="Q32" s="32">
        <f>'Groep Z'!Q$7</f>
        <v>0</v>
      </c>
      <c r="R32" s="32">
        <f>'Groep Z'!R$7</f>
        <v>0</v>
      </c>
      <c r="S32" s="32">
        <f>'Groep Z'!S$7</f>
        <v>0</v>
      </c>
      <c r="T32" s="32">
        <f>'Groep Z'!T$7</f>
        <v>0</v>
      </c>
      <c r="U32" s="32">
        <f>'Groep Z'!U$7</f>
        <v>0</v>
      </c>
      <c r="V32" s="32">
        <f>'Groep Z'!V$7</f>
        <v>0</v>
      </c>
      <c r="W32" s="32">
        <f>'Groep Z'!W$7</f>
        <v>0</v>
      </c>
      <c r="X32" s="32">
        <f>'Groep Z'!X$7</f>
        <v>0</v>
      </c>
      <c r="Y32" s="32">
        <f>'Groep Z'!Y$7</f>
        <v>0</v>
      </c>
      <c r="Z32" s="32">
        <f>'Groep Z'!Z$7</f>
        <v>0</v>
      </c>
      <c r="AA32" s="32">
        <f>'Groep Z'!AA$7</f>
        <v>0</v>
      </c>
      <c r="AB32" s="32">
        <f>'Groep Z'!AB$7</f>
        <v>0</v>
      </c>
      <c r="AC32" s="32">
        <f>'Groep Z'!AC$7</f>
        <v>0</v>
      </c>
      <c r="AD32" s="32">
        <f>'Groep Z'!AD$7</f>
        <v>0</v>
      </c>
      <c r="AE32" s="32">
        <f>'Groep Z'!AE$7</f>
        <v>0</v>
      </c>
      <c r="AF32" s="32">
        <f>'Groep Z'!AF$7</f>
        <v>0</v>
      </c>
      <c r="AG32" s="32">
        <f>'Groep Z'!AG$7</f>
        <v>0</v>
      </c>
      <c r="AH32" s="29"/>
      <c r="AI32" s="36">
        <f>'Groep Z'!AI$7</f>
        <v>0</v>
      </c>
      <c r="AJ32" s="35">
        <f>'Groep Z'!AJ$7</f>
        <v>0</v>
      </c>
      <c r="AK32" s="34">
        <f>'Groep Z'!AK$7</f>
        <v>0</v>
      </c>
      <c r="AL32" s="33">
        <f>'Groep Z'!AL$7</f>
        <v>0</v>
      </c>
      <c r="AM32" s="29"/>
      <c r="AN32" s="32">
        <f>'Groep Z'!AN$7</f>
        <v>0</v>
      </c>
      <c r="AO32" s="32">
        <f>'Groep Z'!AO$7</f>
        <v>0</v>
      </c>
      <c r="AP32" s="32">
        <f>'Groep Z'!AP$7</f>
        <v>0</v>
      </c>
      <c r="AQ32" s="32">
        <f>'Groep Z'!AQ$7</f>
        <v>0</v>
      </c>
      <c r="AR32" s="32">
        <f>'Groep Z'!AR$7</f>
        <v>0</v>
      </c>
      <c r="AS32" s="32">
        <f>'Groep Z'!AS$7</f>
        <v>0</v>
      </c>
      <c r="AT32" s="32">
        <f>'Groep Z'!AT$7</f>
        <v>0</v>
      </c>
      <c r="AU32" s="32">
        <f>'Groep Z'!AU$7</f>
        <v>0</v>
      </c>
      <c r="AV32" s="32">
        <f>'Groep Z'!AV$7</f>
        <v>0</v>
      </c>
      <c r="AW32" s="32">
        <f>'Groep Z'!AW$7</f>
        <v>0</v>
      </c>
      <c r="AX32" s="32">
        <f>'Groep Z'!AX$7</f>
        <v>0</v>
      </c>
      <c r="AY32" s="32">
        <f>'Groep Z'!AY$7</f>
        <v>0</v>
      </c>
      <c r="AZ32" s="32">
        <f>'Groep Z'!AZ$7</f>
        <v>0</v>
      </c>
      <c r="BA32" s="32">
        <f>'Groep Z'!BA$7</f>
        <v>0</v>
      </c>
      <c r="BB32" s="32">
        <f>'Groep Z'!BB$7</f>
        <v>0</v>
      </c>
      <c r="BC32" s="32">
        <f>'Groep Z'!BC$7</f>
        <v>0</v>
      </c>
    </row>
    <row r="33" spans="1:55" s="9" customFormat="1" ht="15" customHeight="1" x14ac:dyDescent="0.25">
      <c r="A33" s="11">
        <f>'Groep AA'!$C$2</f>
        <v>0</v>
      </c>
      <c r="B33" s="32">
        <f>'Groep AA'!B$7</f>
        <v>0</v>
      </c>
      <c r="C33" s="32">
        <f>'Groep AA'!C$7</f>
        <v>0</v>
      </c>
      <c r="D33" s="32">
        <f>'Groep AA'!D$7</f>
        <v>0</v>
      </c>
      <c r="E33" s="32">
        <f>'Groep AA'!E$7</f>
        <v>0</v>
      </c>
      <c r="F33" s="32">
        <f>'Groep AA'!F$7</f>
        <v>0</v>
      </c>
      <c r="G33" s="32">
        <f>'Groep AA'!G$7</f>
        <v>0</v>
      </c>
      <c r="H33" s="32">
        <f>'Groep AA'!H$7</f>
        <v>0</v>
      </c>
      <c r="I33" s="32">
        <f>'Groep AA'!I$7</f>
        <v>0</v>
      </c>
      <c r="J33" s="32">
        <f>'Groep AA'!J$7</f>
        <v>0</v>
      </c>
      <c r="K33" s="32">
        <f>'Groep AA'!K$7</f>
        <v>0</v>
      </c>
      <c r="L33" s="32">
        <f>'Groep AA'!L$7</f>
        <v>0</v>
      </c>
      <c r="M33" s="32">
        <f>'Groep AA'!M$7</f>
        <v>0</v>
      </c>
      <c r="N33" s="32">
        <f>'Groep AA'!N$7</f>
        <v>0</v>
      </c>
      <c r="O33" s="32">
        <f>'Groep AA'!O$7</f>
        <v>0</v>
      </c>
      <c r="P33" s="32">
        <f>'Groep AA'!P$7</f>
        <v>0</v>
      </c>
      <c r="Q33" s="32">
        <f>'Groep AA'!Q$7</f>
        <v>0</v>
      </c>
      <c r="R33" s="32">
        <f>'Groep AA'!R$7</f>
        <v>0</v>
      </c>
      <c r="S33" s="32">
        <f>'Groep AA'!S$7</f>
        <v>0</v>
      </c>
      <c r="T33" s="32">
        <f>'Groep AA'!T$7</f>
        <v>0</v>
      </c>
      <c r="U33" s="32">
        <f>'Groep AA'!U$7</f>
        <v>0</v>
      </c>
      <c r="V33" s="32">
        <f>'Groep AA'!V$7</f>
        <v>0</v>
      </c>
      <c r="W33" s="32">
        <f>'Groep AA'!W$7</f>
        <v>0</v>
      </c>
      <c r="X33" s="32">
        <f>'Groep AA'!X$7</f>
        <v>0</v>
      </c>
      <c r="Y33" s="32">
        <f>'Groep AA'!Y$7</f>
        <v>0</v>
      </c>
      <c r="Z33" s="32">
        <f>'Groep AA'!Z$7</f>
        <v>0</v>
      </c>
      <c r="AA33" s="32">
        <f>'Groep AA'!AA$7</f>
        <v>0</v>
      </c>
      <c r="AB33" s="32">
        <f>'Groep AA'!AB$7</f>
        <v>0</v>
      </c>
      <c r="AC33" s="32">
        <f>'Groep AA'!AC$7</f>
        <v>0</v>
      </c>
      <c r="AD33" s="32">
        <f>'Groep AA'!AD$7</f>
        <v>0</v>
      </c>
      <c r="AE33" s="32">
        <f>'Groep AA'!AE$7</f>
        <v>0</v>
      </c>
      <c r="AF33" s="32">
        <f>'Groep AA'!AF$7</f>
        <v>0</v>
      </c>
      <c r="AG33" s="32">
        <f>'Groep AA'!AG$7</f>
        <v>0</v>
      </c>
      <c r="AH33" s="29"/>
      <c r="AI33" s="36">
        <f>'Groep AA'!AI$7</f>
        <v>0</v>
      </c>
      <c r="AJ33" s="35">
        <f>'Groep AA'!AJ$7</f>
        <v>0</v>
      </c>
      <c r="AK33" s="34">
        <f>'Groep AA'!AK$7</f>
        <v>0</v>
      </c>
      <c r="AL33" s="33">
        <f>'Groep AA'!AL$7</f>
        <v>0</v>
      </c>
      <c r="AM33" s="29"/>
      <c r="AN33" s="32">
        <f>'Groep AA'!AN$7</f>
        <v>0</v>
      </c>
      <c r="AO33" s="32">
        <f>'Groep AA'!AO$7</f>
        <v>0</v>
      </c>
      <c r="AP33" s="32">
        <f>'Groep AA'!AP$7</f>
        <v>0</v>
      </c>
      <c r="AQ33" s="32">
        <f>'Groep AA'!AQ$7</f>
        <v>0</v>
      </c>
      <c r="AR33" s="32">
        <f>'Groep AA'!AR$7</f>
        <v>0</v>
      </c>
      <c r="AS33" s="32">
        <f>'Groep AA'!AS$7</f>
        <v>0</v>
      </c>
      <c r="AT33" s="32">
        <f>'Groep AA'!AT$7</f>
        <v>0</v>
      </c>
      <c r="AU33" s="32">
        <f>'Groep AA'!AU$7</f>
        <v>0</v>
      </c>
      <c r="AV33" s="32">
        <f>'Groep AA'!AV$7</f>
        <v>0</v>
      </c>
      <c r="AW33" s="32">
        <f>'Groep AA'!AW$7</f>
        <v>0</v>
      </c>
      <c r="AX33" s="32">
        <f>'Groep AA'!AX$7</f>
        <v>0</v>
      </c>
      <c r="AY33" s="32">
        <f>'Groep AA'!AY$7</f>
        <v>0</v>
      </c>
      <c r="AZ33" s="32">
        <f>'Groep AA'!AZ$7</f>
        <v>0</v>
      </c>
      <c r="BA33" s="32">
        <f>'Groep AA'!BA$7</f>
        <v>0</v>
      </c>
      <c r="BB33" s="32">
        <f>'Groep AA'!BB$7</f>
        <v>0</v>
      </c>
      <c r="BC33" s="32">
        <f>'Groep AA'!BC$7</f>
        <v>0</v>
      </c>
    </row>
    <row r="34" spans="1:55" s="9" customFormat="1" ht="15" customHeight="1" x14ac:dyDescent="0.25">
      <c r="A34" s="11">
        <f>'Groep AB'!$C$2</f>
        <v>0</v>
      </c>
      <c r="B34" s="32">
        <f>'Groep AB'!B$7</f>
        <v>0</v>
      </c>
      <c r="C34" s="32">
        <f>'Groep AB'!C$7</f>
        <v>0</v>
      </c>
      <c r="D34" s="32">
        <f>'Groep AB'!D$7</f>
        <v>0</v>
      </c>
      <c r="E34" s="32">
        <f>'Groep AB'!E$7</f>
        <v>0</v>
      </c>
      <c r="F34" s="32">
        <f>'Groep AB'!F$7</f>
        <v>0</v>
      </c>
      <c r="G34" s="32">
        <f>'Groep AB'!G$7</f>
        <v>0</v>
      </c>
      <c r="H34" s="32">
        <f>'Groep AB'!H$7</f>
        <v>0</v>
      </c>
      <c r="I34" s="32">
        <f>'Groep AB'!I$7</f>
        <v>0</v>
      </c>
      <c r="J34" s="32">
        <f>'Groep AB'!J$7</f>
        <v>0</v>
      </c>
      <c r="K34" s="32">
        <f>'Groep AB'!K$7</f>
        <v>0</v>
      </c>
      <c r="L34" s="32">
        <f>'Groep AB'!L$7</f>
        <v>0</v>
      </c>
      <c r="M34" s="32">
        <f>'Groep AB'!M$7</f>
        <v>0</v>
      </c>
      <c r="N34" s="32">
        <f>'Groep AB'!N$7</f>
        <v>0</v>
      </c>
      <c r="O34" s="32">
        <f>'Groep AB'!O$7</f>
        <v>0</v>
      </c>
      <c r="P34" s="32">
        <f>'Groep AB'!P$7</f>
        <v>0</v>
      </c>
      <c r="Q34" s="32">
        <f>'Groep AB'!Q$7</f>
        <v>0</v>
      </c>
      <c r="R34" s="32">
        <f>'Groep AB'!R$7</f>
        <v>0</v>
      </c>
      <c r="S34" s="32">
        <f>'Groep AB'!S$7</f>
        <v>0</v>
      </c>
      <c r="T34" s="32">
        <f>'Groep AB'!T$7</f>
        <v>0</v>
      </c>
      <c r="U34" s="32">
        <f>'Groep AB'!U$7</f>
        <v>0</v>
      </c>
      <c r="V34" s="32">
        <f>'Groep AB'!V$7</f>
        <v>0</v>
      </c>
      <c r="W34" s="32">
        <f>'Groep AB'!W$7</f>
        <v>0</v>
      </c>
      <c r="X34" s="32">
        <f>'Groep AB'!X$7</f>
        <v>0</v>
      </c>
      <c r="Y34" s="32">
        <f>'Groep AB'!Y$7</f>
        <v>0</v>
      </c>
      <c r="Z34" s="32">
        <f>'Groep AB'!Z$7</f>
        <v>0</v>
      </c>
      <c r="AA34" s="32">
        <f>'Groep AB'!AA$7</f>
        <v>0</v>
      </c>
      <c r="AB34" s="32">
        <f>'Groep AB'!AB$7</f>
        <v>0</v>
      </c>
      <c r="AC34" s="32">
        <f>'Groep AB'!AC$7</f>
        <v>0</v>
      </c>
      <c r="AD34" s="32">
        <f>'Groep AB'!AD$7</f>
        <v>0</v>
      </c>
      <c r="AE34" s="32">
        <f>'Groep AB'!AE$7</f>
        <v>0</v>
      </c>
      <c r="AF34" s="32">
        <f>'Groep AB'!AF$7</f>
        <v>0</v>
      </c>
      <c r="AG34" s="32">
        <f>'Groep AB'!AG$7</f>
        <v>0</v>
      </c>
      <c r="AH34" s="29"/>
      <c r="AI34" s="36">
        <f>'Groep AB'!AI$7</f>
        <v>0</v>
      </c>
      <c r="AJ34" s="35">
        <f>'Groep AB'!AJ$7</f>
        <v>0</v>
      </c>
      <c r="AK34" s="34">
        <f>'Groep AB'!AK$7</f>
        <v>0</v>
      </c>
      <c r="AL34" s="33">
        <f>'Groep AB'!AL$7</f>
        <v>0</v>
      </c>
      <c r="AM34" s="29"/>
      <c r="AN34" s="32">
        <f>'Groep AB'!AN$7</f>
        <v>0</v>
      </c>
      <c r="AO34" s="32">
        <f>'Groep AB'!AO$7</f>
        <v>0</v>
      </c>
      <c r="AP34" s="32">
        <f>'Groep AB'!AP$7</f>
        <v>0</v>
      </c>
      <c r="AQ34" s="32">
        <f>'Groep AB'!AQ$7</f>
        <v>0</v>
      </c>
      <c r="AR34" s="32">
        <f>'Groep AB'!AR$7</f>
        <v>0</v>
      </c>
      <c r="AS34" s="32">
        <f>'Groep AB'!AS$7</f>
        <v>0</v>
      </c>
      <c r="AT34" s="32">
        <f>'Groep AB'!AT$7</f>
        <v>0</v>
      </c>
      <c r="AU34" s="32">
        <f>'Groep AB'!AU$7</f>
        <v>0</v>
      </c>
      <c r="AV34" s="32">
        <f>'Groep AB'!AV$7</f>
        <v>0</v>
      </c>
      <c r="AW34" s="32">
        <f>'Groep AB'!AW$7</f>
        <v>0</v>
      </c>
      <c r="AX34" s="32">
        <f>'Groep AB'!AX$7</f>
        <v>0</v>
      </c>
      <c r="AY34" s="32">
        <f>'Groep AB'!AY$7</f>
        <v>0</v>
      </c>
      <c r="AZ34" s="32">
        <f>'Groep AB'!AZ$7</f>
        <v>0</v>
      </c>
      <c r="BA34" s="32">
        <f>'Groep AB'!BA$7</f>
        <v>0</v>
      </c>
      <c r="BB34" s="32">
        <f>'Groep AB'!BB$7</f>
        <v>0</v>
      </c>
      <c r="BC34" s="32">
        <f>'Groep AB'!BC$7</f>
        <v>0</v>
      </c>
    </row>
    <row r="35" spans="1:55" s="9" customFormat="1" ht="15" customHeight="1" x14ac:dyDescent="0.25">
      <c r="A35" s="11">
        <f>'Groep AC'!$C$2</f>
        <v>0</v>
      </c>
      <c r="B35" s="32">
        <f>'Groep AC'!B$7</f>
        <v>0</v>
      </c>
      <c r="C35" s="32">
        <f>'Groep AC'!C$7</f>
        <v>0</v>
      </c>
      <c r="D35" s="32">
        <f>'Groep AC'!D$7</f>
        <v>0</v>
      </c>
      <c r="E35" s="32">
        <f>'Groep AC'!E$7</f>
        <v>0</v>
      </c>
      <c r="F35" s="32">
        <f>'Groep AC'!F$7</f>
        <v>0</v>
      </c>
      <c r="G35" s="32">
        <f>'Groep AC'!G$7</f>
        <v>0</v>
      </c>
      <c r="H35" s="32">
        <f>'Groep AC'!H$7</f>
        <v>0</v>
      </c>
      <c r="I35" s="32">
        <f>'Groep AC'!I$7</f>
        <v>0</v>
      </c>
      <c r="J35" s="32">
        <f>'Groep AC'!J$7</f>
        <v>0</v>
      </c>
      <c r="K35" s="32">
        <f>'Groep AC'!K$7</f>
        <v>0</v>
      </c>
      <c r="L35" s="32">
        <f>'Groep AC'!L$7</f>
        <v>0</v>
      </c>
      <c r="M35" s="32">
        <f>'Groep AC'!M$7</f>
        <v>0</v>
      </c>
      <c r="N35" s="32">
        <f>'Groep AC'!N$7</f>
        <v>0</v>
      </c>
      <c r="O35" s="32">
        <f>'Groep AC'!O$7</f>
        <v>0</v>
      </c>
      <c r="P35" s="32">
        <f>'Groep AC'!P$7</f>
        <v>0</v>
      </c>
      <c r="Q35" s="32">
        <f>'Groep AC'!Q$7</f>
        <v>0</v>
      </c>
      <c r="R35" s="32">
        <f>'Groep AC'!R$7</f>
        <v>0</v>
      </c>
      <c r="S35" s="32">
        <f>'Groep AC'!S$7</f>
        <v>0</v>
      </c>
      <c r="T35" s="32">
        <f>'Groep AC'!T$7</f>
        <v>0</v>
      </c>
      <c r="U35" s="32">
        <f>'Groep AC'!U$7</f>
        <v>0</v>
      </c>
      <c r="V35" s="32">
        <f>'Groep AC'!V$7</f>
        <v>0</v>
      </c>
      <c r="W35" s="32">
        <f>'Groep AC'!W$7</f>
        <v>0</v>
      </c>
      <c r="X35" s="32">
        <f>'Groep AC'!X$7</f>
        <v>0</v>
      </c>
      <c r="Y35" s="32">
        <f>'Groep AC'!Y$7</f>
        <v>0</v>
      </c>
      <c r="Z35" s="32">
        <f>'Groep AC'!Z$7</f>
        <v>0</v>
      </c>
      <c r="AA35" s="32">
        <f>'Groep AC'!AA$7</f>
        <v>0</v>
      </c>
      <c r="AB35" s="32">
        <f>'Groep AC'!AB$7</f>
        <v>0</v>
      </c>
      <c r="AC35" s="32">
        <f>'Groep AC'!AC$7</f>
        <v>0</v>
      </c>
      <c r="AD35" s="32">
        <f>'Groep AC'!AD$7</f>
        <v>0</v>
      </c>
      <c r="AE35" s="32">
        <f>'Groep AC'!AE$7</f>
        <v>0</v>
      </c>
      <c r="AF35" s="32">
        <f>'Groep AC'!AF$7</f>
        <v>0</v>
      </c>
      <c r="AG35" s="32">
        <f>'Groep AC'!AG$7</f>
        <v>0</v>
      </c>
      <c r="AH35" s="29"/>
      <c r="AI35" s="36">
        <f>'Groep AC'!AI$7</f>
        <v>0</v>
      </c>
      <c r="AJ35" s="35">
        <f>'Groep AC'!AJ$7</f>
        <v>0</v>
      </c>
      <c r="AK35" s="34">
        <f>'Groep AC'!AK$7</f>
        <v>0</v>
      </c>
      <c r="AL35" s="33">
        <f>'Groep AC'!AL$7</f>
        <v>0</v>
      </c>
      <c r="AM35" s="29"/>
      <c r="AN35" s="32">
        <f>'Groep AC'!AN$7</f>
        <v>0</v>
      </c>
      <c r="AO35" s="32">
        <f>'Groep AC'!AO$7</f>
        <v>0</v>
      </c>
      <c r="AP35" s="32">
        <f>'Groep AC'!AP$7</f>
        <v>0</v>
      </c>
      <c r="AQ35" s="32">
        <f>'Groep AC'!AQ$7</f>
        <v>0</v>
      </c>
      <c r="AR35" s="32">
        <f>'Groep AC'!AR$7</f>
        <v>0</v>
      </c>
      <c r="AS35" s="32">
        <f>'Groep AC'!AS$7</f>
        <v>0</v>
      </c>
      <c r="AT35" s="32">
        <f>'Groep AC'!AT$7</f>
        <v>0</v>
      </c>
      <c r="AU35" s="32">
        <f>'Groep AC'!AU$7</f>
        <v>0</v>
      </c>
      <c r="AV35" s="32">
        <f>'Groep AC'!AV$7</f>
        <v>0</v>
      </c>
      <c r="AW35" s="32">
        <f>'Groep AC'!AW$7</f>
        <v>0</v>
      </c>
      <c r="AX35" s="32">
        <f>'Groep AC'!AX$7</f>
        <v>0</v>
      </c>
      <c r="AY35" s="32">
        <f>'Groep AC'!AY$7</f>
        <v>0</v>
      </c>
      <c r="AZ35" s="32">
        <f>'Groep AC'!AZ$7</f>
        <v>0</v>
      </c>
      <c r="BA35" s="32">
        <f>'Groep AC'!BA$7</f>
        <v>0</v>
      </c>
      <c r="BB35" s="32">
        <f>'Groep AC'!BB$7</f>
        <v>0</v>
      </c>
      <c r="BC35" s="32">
        <f>'Groep AC'!BC$7</f>
        <v>0</v>
      </c>
    </row>
    <row r="36" spans="1:55" s="9" customFormat="1" ht="15" customHeight="1" x14ac:dyDescent="0.25">
      <c r="A36" s="11">
        <f>'Groep AD'!$C$2</f>
        <v>0</v>
      </c>
      <c r="B36" s="32">
        <f>'Groep AD'!B$7</f>
        <v>0</v>
      </c>
      <c r="C36" s="32">
        <f>'Groep AD'!C$7</f>
        <v>0</v>
      </c>
      <c r="D36" s="32">
        <f>'Groep AD'!D$7</f>
        <v>0</v>
      </c>
      <c r="E36" s="32">
        <f>'Groep AD'!E$7</f>
        <v>0</v>
      </c>
      <c r="F36" s="32">
        <f>'Groep AD'!F$7</f>
        <v>0</v>
      </c>
      <c r="G36" s="32">
        <f>'Groep AD'!G$7</f>
        <v>0</v>
      </c>
      <c r="H36" s="32">
        <f>'Groep AD'!H$7</f>
        <v>0</v>
      </c>
      <c r="I36" s="32">
        <f>'Groep AD'!I$7</f>
        <v>0</v>
      </c>
      <c r="J36" s="32">
        <f>'Groep AD'!J$7</f>
        <v>0</v>
      </c>
      <c r="K36" s="32">
        <f>'Groep AD'!K$7</f>
        <v>0</v>
      </c>
      <c r="L36" s="32">
        <f>'Groep AD'!L$7</f>
        <v>0</v>
      </c>
      <c r="M36" s="32">
        <f>'Groep AD'!M$7</f>
        <v>0</v>
      </c>
      <c r="N36" s="32">
        <f>'Groep AD'!N$7</f>
        <v>0</v>
      </c>
      <c r="O36" s="32">
        <f>'Groep AD'!O$7</f>
        <v>0</v>
      </c>
      <c r="P36" s="32">
        <f>'Groep AD'!P$7</f>
        <v>0</v>
      </c>
      <c r="Q36" s="32">
        <f>'Groep AD'!Q$7</f>
        <v>0</v>
      </c>
      <c r="R36" s="32">
        <f>'Groep AD'!R$7</f>
        <v>0</v>
      </c>
      <c r="S36" s="32">
        <f>'Groep AD'!S$7</f>
        <v>0</v>
      </c>
      <c r="T36" s="32">
        <f>'Groep AD'!T$7</f>
        <v>0</v>
      </c>
      <c r="U36" s="32">
        <f>'Groep AD'!U$7</f>
        <v>0</v>
      </c>
      <c r="V36" s="32">
        <f>'Groep AD'!V$7</f>
        <v>0</v>
      </c>
      <c r="W36" s="32">
        <f>'Groep AD'!W$7</f>
        <v>0</v>
      </c>
      <c r="X36" s="32">
        <f>'Groep AD'!X$7</f>
        <v>0</v>
      </c>
      <c r="Y36" s="32">
        <f>'Groep AD'!Y$7</f>
        <v>0</v>
      </c>
      <c r="Z36" s="32">
        <f>'Groep AD'!Z$7</f>
        <v>0</v>
      </c>
      <c r="AA36" s="32">
        <f>'Groep AD'!AA$7</f>
        <v>0</v>
      </c>
      <c r="AB36" s="32">
        <f>'Groep AD'!AB$7</f>
        <v>0</v>
      </c>
      <c r="AC36" s="32">
        <f>'Groep AD'!AC$7</f>
        <v>0</v>
      </c>
      <c r="AD36" s="32">
        <f>'Groep AD'!AD$7</f>
        <v>0</v>
      </c>
      <c r="AE36" s="32">
        <f>'Groep AD'!AE$7</f>
        <v>0</v>
      </c>
      <c r="AF36" s="32">
        <f>'Groep AD'!AF$7</f>
        <v>0</v>
      </c>
      <c r="AG36" s="32">
        <f>'Groep AD'!AG$7</f>
        <v>0</v>
      </c>
      <c r="AH36" s="29"/>
      <c r="AI36" s="36">
        <f>'Groep AD'!AI$7</f>
        <v>0</v>
      </c>
      <c r="AJ36" s="35">
        <f>'Groep AD'!AJ$7</f>
        <v>0</v>
      </c>
      <c r="AK36" s="34">
        <f>'Groep AD'!AK$7</f>
        <v>0</v>
      </c>
      <c r="AL36" s="33">
        <f>'Groep AD'!AL$7</f>
        <v>0</v>
      </c>
      <c r="AM36" s="29"/>
      <c r="AN36" s="32">
        <f>'Groep AD'!AN$7</f>
        <v>0</v>
      </c>
      <c r="AO36" s="32">
        <f>'Groep AD'!AO$7</f>
        <v>0</v>
      </c>
      <c r="AP36" s="32">
        <f>'Groep AD'!AP$7</f>
        <v>0</v>
      </c>
      <c r="AQ36" s="32">
        <f>'Groep AD'!AQ$7</f>
        <v>0</v>
      </c>
      <c r="AR36" s="32">
        <f>'Groep AD'!AR$7</f>
        <v>0</v>
      </c>
      <c r="AS36" s="32">
        <f>'Groep AD'!AS$7</f>
        <v>0</v>
      </c>
      <c r="AT36" s="32">
        <f>'Groep AD'!AT$7</f>
        <v>0</v>
      </c>
      <c r="AU36" s="32">
        <f>'Groep AD'!AU$7</f>
        <v>0</v>
      </c>
      <c r="AV36" s="32">
        <f>'Groep AD'!AV$7</f>
        <v>0</v>
      </c>
      <c r="AW36" s="32">
        <f>'Groep AD'!AW$7</f>
        <v>0</v>
      </c>
      <c r="AX36" s="32">
        <f>'Groep AD'!AX$7</f>
        <v>0</v>
      </c>
      <c r="AY36" s="32">
        <f>'Groep AD'!AY$7</f>
        <v>0</v>
      </c>
      <c r="AZ36" s="32">
        <f>'Groep AD'!AZ$7</f>
        <v>0</v>
      </c>
      <c r="BA36" s="32">
        <f>'Groep AD'!BA$7</f>
        <v>0</v>
      </c>
      <c r="BB36" s="32">
        <f>'Groep AD'!BB$7</f>
        <v>0</v>
      </c>
      <c r="BC36" s="32">
        <f>'Groep AD'!BC$7</f>
        <v>0</v>
      </c>
    </row>
    <row r="37" spans="1:55" ht="3" customHeight="1" x14ac:dyDescent="0.25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I37" s="56"/>
      <c r="AJ37" s="56"/>
      <c r="AK37" s="56"/>
      <c r="AL37" s="56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</row>
    <row r="39" spans="1:55" s="37" customFormat="1" x14ac:dyDescent="0.25">
      <c r="AH39" s="58"/>
      <c r="AM39" s="58"/>
    </row>
    <row r="40" spans="1:55" s="58" customFormat="1" x14ac:dyDescent="0.25">
      <c r="A40" s="65"/>
      <c r="B40" s="66" t="str">
        <f t="shared" ref="B40:AB40" si="1">IF(ISBLANK(B3),"",B3)</f>
        <v>Aantal leerlingen</v>
      </c>
      <c r="C40" s="66" t="str">
        <f t="shared" si="1"/>
        <v>Jongen</v>
      </c>
      <c r="D40" s="66" t="str">
        <f t="shared" si="1"/>
        <v>Meisje</v>
      </c>
      <c r="E40" s="66" t="str">
        <f t="shared" si="1"/>
        <v>vve-indicatie</v>
      </c>
      <c r="F40" s="66" t="str">
        <f t="shared" si="1"/>
        <v xml:space="preserve">Kleuterverlenging </v>
      </c>
      <c r="G40" s="66" t="str">
        <f t="shared" si="1"/>
        <v>Doublure ≥ groep 3</v>
      </c>
      <c r="H40" s="66" t="str">
        <f t="shared" si="1"/>
        <v>Dyslexie</v>
      </c>
      <c r="I40" s="66" t="str">
        <f t="shared" si="1"/>
        <v>Dyscalculie</v>
      </c>
      <c r="J40" s="66" t="str">
        <f t="shared" si="1"/>
        <v xml:space="preserve">Eigen leerlijn taal </v>
      </c>
      <c r="K40" s="66" t="str">
        <f t="shared" si="1"/>
        <v>Eigen leerlijn rekenen</v>
      </c>
      <c r="L40" s="66" t="str">
        <f t="shared" si="1"/>
        <v>IQ ≤80</v>
      </c>
      <c r="M40" s="66" t="str">
        <f t="shared" si="1"/>
        <v>IQ ≥130</v>
      </c>
      <c r="N40" s="66" t="str">
        <f t="shared" si="1"/>
        <v>NT2</v>
      </c>
      <c r="O40" s="66" t="str">
        <f t="shared" si="1"/>
        <v>Nieuwkomer</v>
      </c>
      <c r="P40" s="66" t="str">
        <f t="shared" si="1"/>
        <v>Gezin bekend wijk/lokaal team</v>
      </c>
      <c r="Q40" s="66" t="str">
        <f t="shared" si="1"/>
        <v>Betrokkenheid jeugdzorg</v>
      </c>
      <c r="R40" s="66" t="str">
        <f t="shared" si="1"/>
        <v>Lichamelijke diagnose</v>
      </c>
      <c r="S40" s="66" t="str">
        <f t="shared" si="1"/>
        <v>Medicatie</v>
      </c>
      <c r="T40" s="66" t="str">
        <f t="shared" si="1"/>
        <v>Ondersteuning cluster 1</v>
      </c>
      <c r="U40" s="66" t="str">
        <f t="shared" si="1"/>
        <v>Ondersteuning cluster 2</v>
      </c>
      <c r="V40" s="66" t="str">
        <f t="shared" si="1"/>
        <v xml:space="preserve">Ondersteuning SWV </v>
      </c>
      <c r="W40" s="66" t="str">
        <f t="shared" si="1"/>
        <v>TOS</v>
      </c>
      <c r="X40" s="66" t="str">
        <f t="shared" si="1"/>
        <v>ADHD / ADD</v>
      </c>
      <c r="Y40" s="66" t="str">
        <f t="shared" si="1"/>
        <v>ASS</v>
      </c>
      <c r="Z40" s="66" t="str">
        <f t="shared" si="1"/>
        <v xml:space="preserve">Comorbiditeit </v>
      </c>
      <c r="AA40" s="66" t="str">
        <f t="shared" si="1"/>
        <v/>
      </c>
      <c r="AB40" s="66" t="str">
        <f t="shared" si="1"/>
        <v/>
      </c>
      <c r="AC40" s="57" t="str">
        <f t="shared" ref="AC40:AG40" si="2">IF(ISBLANK(AC3),"",AC3)</f>
        <v/>
      </c>
      <c r="AD40" s="57" t="str">
        <f t="shared" si="2"/>
        <v/>
      </c>
      <c r="AE40" s="57" t="str">
        <f t="shared" si="2"/>
        <v/>
      </c>
      <c r="AF40" s="57" t="str">
        <f t="shared" si="2"/>
        <v/>
      </c>
      <c r="AG40" s="57" t="str">
        <f t="shared" si="2"/>
        <v/>
      </c>
      <c r="AH40" s="57"/>
      <c r="AI40" s="57" t="str">
        <f t="shared" ref="AI40:AL40" si="3">AI3</f>
        <v>Basisondersteuning
  (basis middelen)</v>
      </c>
      <c r="AJ40" s="57" t="str">
        <f t="shared" si="3"/>
        <v xml:space="preserve">Basisinterventie
 (basis middelen) </v>
      </c>
      <c r="AK40" s="57" t="str">
        <f t="shared" si="3"/>
        <v>Licht en tijdelijke interventie
 (variabele middelen)</v>
      </c>
      <c r="AL40" s="57" t="str">
        <f t="shared" si="3"/>
        <v xml:space="preserve">Langdurige en intensieve
 ondersteuning SWV De Eem </v>
      </c>
      <c r="AM40" s="57"/>
      <c r="AN40" s="57" t="str">
        <f t="shared" ref="AN40:BB40" si="4">IF(ISBLANK(AN3),"",AN3)</f>
        <v>Extra uitdaging</v>
      </c>
      <c r="AO40" s="57" t="str">
        <f t="shared" si="4"/>
        <v>Ondersteuning lezen</v>
      </c>
      <c r="AP40" s="57" t="str">
        <f t="shared" si="4"/>
        <v>Ondersteuning rekenen</v>
      </c>
      <c r="AQ40" s="57" t="str">
        <f t="shared" si="4"/>
        <v>Ondersteuning spelling</v>
      </c>
      <c r="AR40" s="57" t="str">
        <f t="shared" si="4"/>
        <v>Ondersteuning taal /
  woordenschat</v>
      </c>
      <c r="AS40" s="57" t="str">
        <f t="shared" si="4"/>
        <v>Plusklas</v>
      </c>
      <c r="AT40" s="57" t="str">
        <f t="shared" si="4"/>
        <v>Motorische ondersteuning</v>
      </c>
      <c r="AU40" s="57" t="str">
        <f t="shared" si="4"/>
        <v>Sociaal-emotionele
  ondersteuning</v>
      </c>
      <c r="AV40" s="57" t="str">
        <f t="shared" si="4"/>
        <v>Externe dyslexiebehandeling</v>
      </c>
      <c r="AW40" s="57" t="str">
        <f t="shared" si="4"/>
        <v>Externe dyscalculiebehandeling</v>
      </c>
      <c r="AX40" s="57" t="str">
        <f t="shared" si="4"/>
        <v/>
      </c>
      <c r="AY40" s="57" t="str">
        <f t="shared" si="4"/>
        <v/>
      </c>
      <c r="AZ40" s="57" t="str">
        <f t="shared" si="4"/>
        <v/>
      </c>
      <c r="BA40" s="57" t="str">
        <f t="shared" si="4"/>
        <v/>
      </c>
      <c r="BB40" s="57" t="str">
        <f t="shared" si="4"/>
        <v/>
      </c>
      <c r="BC40" s="57" t="str">
        <f t="shared" ref="BC40" si="5">IF(ISBLANK(BC3),"",BC3)</f>
        <v/>
      </c>
    </row>
    <row r="41" spans="1:55" s="37" customFormat="1" x14ac:dyDescent="0.25">
      <c r="A41" s="67"/>
      <c r="B41" s="67">
        <f>B5</f>
        <v>10</v>
      </c>
      <c r="C41" s="67">
        <f t="shared" ref="C41:D41" si="6">C5</f>
        <v>0</v>
      </c>
      <c r="D41" s="67">
        <f t="shared" si="6"/>
        <v>0</v>
      </c>
      <c r="E41" s="42">
        <f t="shared" ref="E41:AB41" si="7">IFERROR(ROUND(E5/$B$41,2),0)</f>
        <v>0</v>
      </c>
      <c r="F41" s="42">
        <f t="shared" si="7"/>
        <v>0</v>
      </c>
      <c r="G41" s="42">
        <f t="shared" si="7"/>
        <v>0</v>
      </c>
      <c r="H41" s="42">
        <f t="shared" si="7"/>
        <v>0.3</v>
      </c>
      <c r="I41" s="42">
        <f t="shared" si="7"/>
        <v>0</v>
      </c>
      <c r="J41" s="42">
        <f t="shared" si="7"/>
        <v>0</v>
      </c>
      <c r="K41" s="42">
        <f t="shared" si="7"/>
        <v>0</v>
      </c>
      <c r="L41" s="42">
        <f t="shared" si="7"/>
        <v>0</v>
      </c>
      <c r="M41" s="42">
        <f t="shared" si="7"/>
        <v>0</v>
      </c>
      <c r="N41" s="42">
        <f t="shared" si="7"/>
        <v>0</v>
      </c>
      <c r="O41" s="42">
        <f t="shared" si="7"/>
        <v>0</v>
      </c>
      <c r="P41" s="42">
        <f t="shared" si="7"/>
        <v>0</v>
      </c>
      <c r="Q41" s="42">
        <f t="shared" si="7"/>
        <v>0</v>
      </c>
      <c r="R41" s="42">
        <f t="shared" si="7"/>
        <v>0</v>
      </c>
      <c r="S41" s="42">
        <f t="shared" si="7"/>
        <v>0</v>
      </c>
      <c r="T41" s="42">
        <f t="shared" si="7"/>
        <v>0</v>
      </c>
      <c r="U41" s="42">
        <f t="shared" si="7"/>
        <v>0</v>
      </c>
      <c r="V41" s="42">
        <f t="shared" si="7"/>
        <v>0</v>
      </c>
      <c r="W41" s="42">
        <f t="shared" si="7"/>
        <v>0</v>
      </c>
      <c r="X41" s="42">
        <f t="shared" si="7"/>
        <v>0</v>
      </c>
      <c r="Y41" s="42">
        <f t="shared" si="7"/>
        <v>0</v>
      </c>
      <c r="Z41" s="42">
        <f t="shared" si="7"/>
        <v>0</v>
      </c>
      <c r="AA41" s="42">
        <f t="shared" si="7"/>
        <v>0</v>
      </c>
      <c r="AB41" s="42">
        <f t="shared" si="7"/>
        <v>0</v>
      </c>
      <c r="AC41" s="42">
        <f t="shared" ref="AC41:AG41" si="8">IFERROR(ROUND(AC5/$B$41,2),0)</f>
        <v>0</v>
      </c>
      <c r="AD41" s="42">
        <f t="shared" si="8"/>
        <v>0</v>
      </c>
      <c r="AE41" s="42">
        <f t="shared" si="8"/>
        <v>0</v>
      </c>
      <c r="AF41" s="42">
        <f t="shared" si="8"/>
        <v>0</v>
      </c>
      <c r="AG41" s="42">
        <f t="shared" si="8"/>
        <v>0</v>
      </c>
      <c r="AH41" s="42"/>
      <c r="AI41" s="43">
        <f>AI5</f>
        <v>0</v>
      </c>
      <c r="AJ41" s="43">
        <f t="shared" ref="AJ41:AL41" si="9">AJ5</f>
        <v>0</v>
      </c>
      <c r="AK41" s="43">
        <f t="shared" si="9"/>
        <v>0</v>
      </c>
      <c r="AL41" s="43">
        <f t="shared" si="9"/>
        <v>0</v>
      </c>
      <c r="AM41" s="42"/>
      <c r="AN41" s="42">
        <f t="shared" ref="AN41:BC41" si="10">IFERROR(ROUND(AN5/$B$41,2),0)</f>
        <v>0</v>
      </c>
      <c r="AO41" s="42">
        <f t="shared" si="10"/>
        <v>0</v>
      </c>
      <c r="AP41" s="42">
        <f t="shared" si="10"/>
        <v>0</v>
      </c>
      <c r="AQ41" s="42">
        <f t="shared" si="10"/>
        <v>0</v>
      </c>
      <c r="AR41" s="42">
        <f t="shared" si="10"/>
        <v>0</v>
      </c>
      <c r="AS41" s="42">
        <f t="shared" si="10"/>
        <v>0</v>
      </c>
      <c r="AT41" s="42">
        <f t="shared" si="10"/>
        <v>0</v>
      </c>
      <c r="AU41" s="42">
        <f t="shared" si="10"/>
        <v>0</v>
      </c>
      <c r="AV41" s="42">
        <f t="shared" si="10"/>
        <v>0</v>
      </c>
      <c r="AW41" s="42">
        <f t="shared" si="10"/>
        <v>0</v>
      </c>
      <c r="AX41" s="42">
        <f t="shared" si="10"/>
        <v>0</v>
      </c>
      <c r="AY41" s="42">
        <f t="shared" si="10"/>
        <v>0</v>
      </c>
      <c r="AZ41" s="42">
        <f t="shared" si="10"/>
        <v>0</v>
      </c>
      <c r="BA41" s="42">
        <f t="shared" si="10"/>
        <v>0</v>
      </c>
      <c r="BB41" s="42">
        <f t="shared" si="10"/>
        <v>0</v>
      </c>
      <c r="BC41" s="42">
        <f t="shared" si="10"/>
        <v>0</v>
      </c>
    </row>
    <row r="44" spans="1:55" x14ac:dyDescent="0.25">
      <c r="P44" s="38"/>
      <c r="Q44" s="38"/>
      <c r="R44" s="38"/>
      <c r="S44" s="38"/>
      <c r="T44" s="38"/>
      <c r="U44" s="38"/>
      <c r="V44" s="38"/>
      <c r="W44" s="38"/>
      <c r="X44" s="38"/>
    </row>
    <row r="45" spans="1:55" x14ac:dyDescent="0.25">
      <c r="P45" s="38"/>
      <c r="Q45" s="38"/>
      <c r="R45" s="38"/>
      <c r="S45" s="38"/>
      <c r="T45" s="38"/>
      <c r="U45" s="38"/>
      <c r="V45" s="38"/>
      <c r="W45" s="38"/>
      <c r="X45" s="38"/>
    </row>
    <row r="46" spans="1:55" x14ac:dyDescent="0.25">
      <c r="P46" s="38"/>
      <c r="Q46" s="38"/>
      <c r="R46" s="38"/>
      <c r="S46" s="38"/>
      <c r="T46" s="38"/>
      <c r="U46" s="38"/>
      <c r="V46" s="38"/>
      <c r="W46" s="38"/>
      <c r="X46" s="38"/>
    </row>
    <row r="47" spans="1:55" x14ac:dyDescent="0.25">
      <c r="P47" s="38"/>
      <c r="Q47" s="38"/>
      <c r="R47" s="38"/>
      <c r="S47" s="38"/>
      <c r="T47" s="38"/>
      <c r="U47" s="38"/>
      <c r="V47" s="38"/>
      <c r="W47" s="38"/>
      <c r="X47" s="38"/>
    </row>
    <row r="48" spans="1:55" s="12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2"/>
      <c r="Q48" s="62"/>
      <c r="R48" s="62"/>
      <c r="S48" s="62"/>
      <c r="T48" s="62"/>
      <c r="U48" s="62"/>
      <c r="V48" s="62"/>
      <c r="W48" s="62"/>
      <c r="X48" s="62"/>
      <c r="Y48" s="61"/>
      <c r="Z48" s="61"/>
      <c r="AA48" s="61"/>
      <c r="AB48" s="61"/>
    </row>
    <row r="49" spans="1:28" x14ac:dyDescent="0.25">
      <c r="P49" s="38"/>
      <c r="Q49" s="38"/>
      <c r="R49" s="38"/>
      <c r="S49" s="38"/>
      <c r="T49" s="38"/>
      <c r="U49" s="38"/>
      <c r="V49" s="38"/>
      <c r="W49" s="38"/>
      <c r="X49" s="38"/>
    </row>
    <row r="50" spans="1:28" x14ac:dyDescent="0.25">
      <c r="P50" s="38"/>
      <c r="Q50" s="38"/>
      <c r="R50" s="38"/>
      <c r="S50" s="38"/>
      <c r="T50" s="38"/>
      <c r="U50" s="38"/>
      <c r="V50" s="38"/>
      <c r="W50" s="38"/>
      <c r="X50" s="38"/>
    </row>
    <row r="51" spans="1:28" x14ac:dyDescent="0.25">
      <c r="P51" s="38"/>
      <c r="Q51" s="38"/>
      <c r="R51" s="38"/>
      <c r="S51" s="38"/>
      <c r="T51" s="38"/>
      <c r="U51" s="38"/>
      <c r="V51" s="38"/>
      <c r="W51" s="38"/>
      <c r="X51" s="38"/>
    </row>
    <row r="53" spans="1:28" ht="19" customHeight="1" x14ac:dyDescent="0.25">
      <c r="A53" s="68" t="s">
        <v>44</v>
      </c>
      <c r="B53" s="84"/>
      <c r="C53" s="85"/>
    </row>
    <row r="54" spans="1:28" ht="3.65" customHeight="1" x14ac:dyDescent="0.25"/>
    <row r="55" spans="1:28" ht="19" customHeight="1" x14ac:dyDescent="0.25">
      <c r="A55" s="68" t="s">
        <v>45</v>
      </c>
      <c r="B55" s="86"/>
      <c r="C55" s="85"/>
    </row>
    <row r="56" spans="1:28" ht="3.65" customHeight="1" x14ac:dyDescent="0.25"/>
    <row r="64" spans="1:28" x14ac:dyDescent="0.25">
      <c r="A64" s="59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x14ac:dyDescent="0.25">
      <c r="A65" s="37"/>
      <c r="B65" s="41"/>
      <c r="C65" s="41"/>
      <c r="D65" s="41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</sheetData>
  <sheetProtection sheet="1" objects="1" scenarios="1" selectLockedCells="1"/>
  <mergeCells count="2">
    <mergeCell ref="B53:C53"/>
    <mergeCell ref="B55:C55"/>
  </mergeCells>
  <conditionalFormatting sqref="B5:AG5">
    <cfRule type="cellIs" dxfId="310" priority="13" operator="equal">
      <formula>0</formula>
    </cfRule>
  </conditionalFormatting>
  <conditionalFormatting sqref="AN5:BC5">
    <cfRule type="cellIs" dxfId="309" priority="11" operator="equal">
      <formula>0</formula>
    </cfRule>
  </conditionalFormatting>
  <conditionalFormatting sqref="AI5">
    <cfRule type="cellIs" dxfId="308" priority="10" operator="equal">
      <formula>0</formula>
    </cfRule>
  </conditionalFormatting>
  <conditionalFormatting sqref="AJ5">
    <cfRule type="cellIs" dxfId="307" priority="9" operator="equal">
      <formula>0</formula>
    </cfRule>
  </conditionalFormatting>
  <conditionalFormatting sqref="AK5">
    <cfRule type="cellIs" dxfId="306" priority="8" operator="equal">
      <formula>0</formula>
    </cfRule>
  </conditionalFormatting>
  <conditionalFormatting sqref="AL5">
    <cfRule type="cellIs" dxfId="305" priority="7" operator="equal">
      <formula>0</formula>
    </cfRule>
  </conditionalFormatting>
  <conditionalFormatting sqref="AN7:BC36">
    <cfRule type="cellIs" dxfId="304" priority="5" operator="greaterThan">
      <formula>0</formula>
    </cfRule>
  </conditionalFormatting>
  <conditionalFormatting sqref="B7:AG36">
    <cfRule type="cellIs" dxfId="303" priority="4" operator="greaterThan">
      <formula>0</formula>
    </cfRule>
  </conditionalFormatting>
  <conditionalFormatting sqref="AI7:AL36">
    <cfRule type="cellIs" dxfId="302" priority="3" operator="greaterThan">
      <formula>0</formula>
    </cfRule>
  </conditionalFormatting>
  <conditionalFormatting sqref="A7:A36">
    <cfRule type="cellIs" dxfId="301" priority="2" operator="equal">
      <formula>0</formula>
    </cfRule>
  </conditionalFormatting>
  <conditionalFormatting sqref="B55:C55 B53:C53">
    <cfRule type="containsBlanks" dxfId="300" priority="1">
      <formula>LEN(TRIM(B53))=0</formula>
    </cfRule>
  </conditionalFormatting>
  <printOptions horizontalCentered="1"/>
  <pageMargins left="0.39370078740157483" right="0.39370078740157483" top="0.47244094488188981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38" max="5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CB423-ACEA-4729-97FA-A4A278CADA93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19" priority="10" operator="equal">
      <formula>0</formula>
    </cfRule>
  </conditionalFormatting>
  <conditionalFormatting sqref="AN7:BC7">
    <cfRule type="cellIs" dxfId="218" priority="9" operator="equal">
      <formula>0</formula>
    </cfRule>
  </conditionalFormatting>
  <conditionalFormatting sqref="AI7">
    <cfRule type="cellIs" dxfId="217" priority="8" operator="equal">
      <formula>0</formula>
    </cfRule>
  </conditionalFormatting>
  <conditionalFormatting sqref="AJ7">
    <cfRule type="cellIs" dxfId="216" priority="7" operator="equal">
      <formula>0</formula>
    </cfRule>
  </conditionalFormatting>
  <conditionalFormatting sqref="AK7">
    <cfRule type="cellIs" dxfId="215" priority="6" operator="equal">
      <formula>0</formula>
    </cfRule>
  </conditionalFormatting>
  <conditionalFormatting sqref="AL7">
    <cfRule type="cellIs" dxfId="214" priority="5" operator="equal">
      <formula>0</formula>
    </cfRule>
  </conditionalFormatting>
  <conditionalFormatting sqref="AN9:BC48">
    <cfRule type="cellIs" dxfId="213" priority="4" operator="greaterThan">
      <formula>0</formula>
    </cfRule>
  </conditionalFormatting>
  <conditionalFormatting sqref="C9:AG48">
    <cfRule type="cellIs" dxfId="212" priority="3" operator="greaterThan">
      <formula>0</formula>
    </cfRule>
  </conditionalFormatting>
  <conditionalFormatting sqref="AI9:AL48">
    <cfRule type="cellIs" dxfId="211" priority="2" operator="greaterThan">
      <formula>0</formula>
    </cfRule>
  </conditionalFormatting>
  <conditionalFormatting sqref="A9:B48">
    <cfRule type="cellIs" dxfId="21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BE9D-5FDB-48D1-B64B-21CB82FD98C6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09" priority="10" operator="equal">
      <formula>0</formula>
    </cfRule>
  </conditionalFormatting>
  <conditionalFormatting sqref="AN7:BC7">
    <cfRule type="cellIs" dxfId="208" priority="9" operator="equal">
      <formula>0</formula>
    </cfRule>
  </conditionalFormatting>
  <conditionalFormatting sqref="AI7">
    <cfRule type="cellIs" dxfId="207" priority="8" operator="equal">
      <formula>0</formula>
    </cfRule>
  </conditionalFormatting>
  <conditionalFormatting sqref="AJ7">
    <cfRule type="cellIs" dxfId="206" priority="7" operator="equal">
      <formula>0</formula>
    </cfRule>
  </conditionalFormatting>
  <conditionalFormatting sqref="AK7">
    <cfRule type="cellIs" dxfId="205" priority="6" operator="equal">
      <formula>0</formula>
    </cfRule>
  </conditionalFormatting>
  <conditionalFormatting sqref="AL7">
    <cfRule type="cellIs" dxfId="204" priority="5" operator="equal">
      <formula>0</formula>
    </cfRule>
  </conditionalFormatting>
  <conditionalFormatting sqref="AN9:BC48">
    <cfRule type="cellIs" dxfId="203" priority="4" operator="greaterThan">
      <formula>0</formula>
    </cfRule>
  </conditionalFormatting>
  <conditionalFormatting sqref="C9:AG48">
    <cfRule type="cellIs" dxfId="202" priority="3" operator="greaterThan">
      <formula>0</formula>
    </cfRule>
  </conditionalFormatting>
  <conditionalFormatting sqref="AI9:AL48">
    <cfRule type="cellIs" dxfId="201" priority="2" operator="greaterThan">
      <formula>0</formula>
    </cfRule>
  </conditionalFormatting>
  <conditionalFormatting sqref="A9:B48">
    <cfRule type="cellIs" dxfId="20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F161-7571-405D-A479-2AC7B1AEBF3F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99" priority="10" operator="equal">
      <formula>0</formula>
    </cfRule>
  </conditionalFormatting>
  <conditionalFormatting sqref="AN7:BC7">
    <cfRule type="cellIs" dxfId="198" priority="9" operator="equal">
      <formula>0</formula>
    </cfRule>
  </conditionalFormatting>
  <conditionalFormatting sqref="AI7">
    <cfRule type="cellIs" dxfId="197" priority="8" operator="equal">
      <formula>0</formula>
    </cfRule>
  </conditionalFormatting>
  <conditionalFormatting sqref="AJ7">
    <cfRule type="cellIs" dxfId="196" priority="7" operator="equal">
      <formula>0</formula>
    </cfRule>
  </conditionalFormatting>
  <conditionalFormatting sqref="AK7">
    <cfRule type="cellIs" dxfId="195" priority="6" operator="equal">
      <formula>0</formula>
    </cfRule>
  </conditionalFormatting>
  <conditionalFormatting sqref="AL7">
    <cfRule type="cellIs" dxfId="194" priority="5" operator="equal">
      <formula>0</formula>
    </cfRule>
  </conditionalFormatting>
  <conditionalFormatting sqref="AN9:BC48">
    <cfRule type="cellIs" dxfId="193" priority="4" operator="greaterThan">
      <formula>0</formula>
    </cfRule>
  </conditionalFormatting>
  <conditionalFormatting sqref="C9:AG48">
    <cfRule type="cellIs" dxfId="192" priority="3" operator="greaterThan">
      <formula>0</formula>
    </cfRule>
  </conditionalFormatting>
  <conditionalFormatting sqref="AI9:AL48">
    <cfRule type="cellIs" dxfId="191" priority="2" operator="greaterThan">
      <formula>0</formula>
    </cfRule>
  </conditionalFormatting>
  <conditionalFormatting sqref="A9:B48">
    <cfRule type="cellIs" dxfId="19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F70-E3D1-458E-8696-332C1451FD99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K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si="7"/>
        <v>0</v>
      </c>
      <c r="L53" s="64">
        <f t="shared" ref="L53:AG53" si="8">IFERROR(ROUND(L7/$B$53,2),0)</f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89" priority="10" operator="equal">
      <formula>0</formula>
    </cfRule>
  </conditionalFormatting>
  <conditionalFormatting sqref="AN7:BC7">
    <cfRule type="cellIs" dxfId="188" priority="9" operator="equal">
      <formula>0</formula>
    </cfRule>
  </conditionalFormatting>
  <conditionalFormatting sqref="AI7">
    <cfRule type="cellIs" dxfId="187" priority="8" operator="equal">
      <formula>0</formula>
    </cfRule>
  </conditionalFormatting>
  <conditionalFormatting sqref="AJ7">
    <cfRule type="cellIs" dxfId="186" priority="7" operator="equal">
      <formula>0</formula>
    </cfRule>
  </conditionalFormatting>
  <conditionalFormatting sqref="AK7">
    <cfRule type="cellIs" dxfId="185" priority="6" operator="equal">
      <formula>0</formula>
    </cfRule>
  </conditionalFormatting>
  <conditionalFormatting sqref="AL7">
    <cfRule type="cellIs" dxfId="184" priority="5" operator="equal">
      <formula>0</formula>
    </cfRule>
  </conditionalFormatting>
  <conditionalFormatting sqref="AN9:BC48">
    <cfRule type="cellIs" dxfId="183" priority="4" operator="greaterThan">
      <formula>0</formula>
    </cfRule>
  </conditionalFormatting>
  <conditionalFormatting sqref="C9:AG48">
    <cfRule type="cellIs" dxfId="182" priority="3" operator="greaterThan">
      <formula>0</formula>
    </cfRule>
  </conditionalFormatting>
  <conditionalFormatting sqref="AI9:AL48">
    <cfRule type="cellIs" dxfId="181" priority="2" operator="greaterThan">
      <formula>0</formula>
    </cfRule>
  </conditionalFormatting>
  <conditionalFormatting sqref="A9:B48">
    <cfRule type="cellIs" dxfId="18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285E-BB00-433C-B2CF-7E404F3D7614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79" priority="10" operator="equal">
      <formula>0</formula>
    </cfRule>
  </conditionalFormatting>
  <conditionalFormatting sqref="AN7:BC7">
    <cfRule type="cellIs" dxfId="178" priority="9" operator="equal">
      <formula>0</formula>
    </cfRule>
  </conditionalFormatting>
  <conditionalFormatting sqref="AI7">
    <cfRule type="cellIs" dxfId="177" priority="8" operator="equal">
      <formula>0</formula>
    </cfRule>
  </conditionalFormatting>
  <conditionalFormatting sqref="AJ7">
    <cfRule type="cellIs" dxfId="176" priority="7" operator="equal">
      <formula>0</formula>
    </cfRule>
  </conditionalFormatting>
  <conditionalFormatting sqref="AK7">
    <cfRule type="cellIs" dxfId="175" priority="6" operator="equal">
      <formula>0</formula>
    </cfRule>
  </conditionalFormatting>
  <conditionalFormatting sqref="AL7">
    <cfRule type="cellIs" dxfId="174" priority="5" operator="equal">
      <formula>0</formula>
    </cfRule>
  </conditionalFormatting>
  <conditionalFormatting sqref="AN9:BC48">
    <cfRule type="cellIs" dxfId="173" priority="4" operator="greaterThan">
      <formula>0</formula>
    </cfRule>
  </conditionalFormatting>
  <conditionalFormatting sqref="C9:AG48">
    <cfRule type="cellIs" dxfId="172" priority="3" operator="greaterThan">
      <formula>0</formula>
    </cfRule>
  </conditionalFormatting>
  <conditionalFormatting sqref="AI9:AL48">
    <cfRule type="cellIs" dxfId="171" priority="2" operator="greaterThan">
      <formula>0</formula>
    </cfRule>
  </conditionalFormatting>
  <conditionalFormatting sqref="A9:B48">
    <cfRule type="cellIs" dxfId="17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FB8B4-16EA-4786-B3A7-72FFD31A3F75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69" priority="10" operator="equal">
      <formula>0</formula>
    </cfRule>
  </conditionalFormatting>
  <conditionalFormatting sqref="AN7:BC7">
    <cfRule type="cellIs" dxfId="168" priority="9" operator="equal">
      <formula>0</formula>
    </cfRule>
  </conditionalFormatting>
  <conditionalFormatting sqref="AI7">
    <cfRule type="cellIs" dxfId="167" priority="8" operator="equal">
      <formula>0</formula>
    </cfRule>
  </conditionalFormatting>
  <conditionalFormatting sqref="AJ7">
    <cfRule type="cellIs" dxfId="166" priority="7" operator="equal">
      <formula>0</formula>
    </cfRule>
  </conditionalFormatting>
  <conditionalFormatting sqref="AK7">
    <cfRule type="cellIs" dxfId="165" priority="6" operator="equal">
      <formula>0</formula>
    </cfRule>
  </conditionalFormatting>
  <conditionalFormatting sqref="AL7">
    <cfRule type="cellIs" dxfId="164" priority="5" operator="equal">
      <formula>0</formula>
    </cfRule>
  </conditionalFormatting>
  <conditionalFormatting sqref="AN9:BC48">
    <cfRule type="cellIs" dxfId="163" priority="4" operator="greaterThan">
      <formula>0</formula>
    </cfRule>
  </conditionalFormatting>
  <conditionalFormatting sqref="C9:AG48">
    <cfRule type="cellIs" dxfId="162" priority="3" operator="greaterThan">
      <formula>0</formula>
    </cfRule>
  </conditionalFormatting>
  <conditionalFormatting sqref="AI9:AL48">
    <cfRule type="cellIs" dxfId="161" priority="2" operator="greaterThan">
      <formula>0</formula>
    </cfRule>
  </conditionalFormatting>
  <conditionalFormatting sqref="A9:B48">
    <cfRule type="cellIs" dxfId="16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B2BAB-0D5D-4F95-AD5C-E7EB8937F715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59" priority="10" operator="equal">
      <formula>0</formula>
    </cfRule>
  </conditionalFormatting>
  <conditionalFormatting sqref="AN7:BC7">
    <cfRule type="cellIs" dxfId="158" priority="9" operator="equal">
      <formula>0</formula>
    </cfRule>
  </conditionalFormatting>
  <conditionalFormatting sqref="AI7">
    <cfRule type="cellIs" dxfId="157" priority="8" operator="equal">
      <formula>0</formula>
    </cfRule>
  </conditionalFormatting>
  <conditionalFormatting sqref="AJ7">
    <cfRule type="cellIs" dxfId="156" priority="7" operator="equal">
      <formula>0</formula>
    </cfRule>
  </conditionalFormatting>
  <conditionalFormatting sqref="AK7">
    <cfRule type="cellIs" dxfId="155" priority="6" operator="equal">
      <formula>0</formula>
    </cfRule>
  </conditionalFormatting>
  <conditionalFormatting sqref="AL7">
    <cfRule type="cellIs" dxfId="154" priority="5" operator="equal">
      <formula>0</formula>
    </cfRule>
  </conditionalFormatting>
  <conditionalFormatting sqref="AN9:BC48">
    <cfRule type="cellIs" dxfId="153" priority="4" operator="greaterThan">
      <formula>0</formula>
    </cfRule>
  </conditionalFormatting>
  <conditionalFormatting sqref="C9:AG48">
    <cfRule type="cellIs" dxfId="152" priority="3" operator="greaterThan">
      <formula>0</formula>
    </cfRule>
  </conditionalFormatting>
  <conditionalFormatting sqref="AI9:AL48">
    <cfRule type="cellIs" dxfId="151" priority="2" operator="greaterThan">
      <formula>0</formula>
    </cfRule>
  </conditionalFormatting>
  <conditionalFormatting sqref="A9:B48">
    <cfRule type="cellIs" dxfId="15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5A9D-4822-49B9-A2FD-C7EFACACC680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49" priority="10" operator="equal">
      <formula>0</formula>
    </cfRule>
  </conditionalFormatting>
  <conditionalFormatting sqref="AN7:BC7">
    <cfRule type="cellIs" dxfId="148" priority="9" operator="equal">
      <formula>0</formula>
    </cfRule>
  </conditionalFormatting>
  <conditionalFormatting sqref="AI7">
    <cfRule type="cellIs" dxfId="147" priority="8" operator="equal">
      <formula>0</formula>
    </cfRule>
  </conditionalFormatting>
  <conditionalFormatting sqref="AJ7">
    <cfRule type="cellIs" dxfId="146" priority="7" operator="equal">
      <formula>0</formula>
    </cfRule>
  </conditionalFormatting>
  <conditionalFormatting sqref="AK7">
    <cfRule type="cellIs" dxfId="145" priority="6" operator="equal">
      <formula>0</formula>
    </cfRule>
  </conditionalFormatting>
  <conditionalFormatting sqref="AL7">
    <cfRule type="cellIs" dxfId="144" priority="5" operator="equal">
      <formula>0</formula>
    </cfRule>
  </conditionalFormatting>
  <conditionalFormatting sqref="AN9:BC48">
    <cfRule type="cellIs" dxfId="143" priority="4" operator="greaterThan">
      <formula>0</formula>
    </cfRule>
  </conditionalFormatting>
  <conditionalFormatting sqref="C9:AG48">
    <cfRule type="cellIs" dxfId="142" priority="3" operator="greaterThan">
      <formula>0</formula>
    </cfRule>
  </conditionalFormatting>
  <conditionalFormatting sqref="AI9:AL48">
    <cfRule type="cellIs" dxfId="141" priority="2" operator="greaterThan">
      <formula>0</formula>
    </cfRule>
  </conditionalFormatting>
  <conditionalFormatting sqref="A9:B48">
    <cfRule type="cellIs" dxfId="14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5F80-42A1-44AF-AD03-C479BA305E9A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39" priority="10" operator="equal">
      <formula>0</formula>
    </cfRule>
  </conditionalFormatting>
  <conditionalFormatting sqref="AN7:BC7">
    <cfRule type="cellIs" dxfId="138" priority="9" operator="equal">
      <formula>0</formula>
    </cfRule>
  </conditionalFormatting>
  <conditionalFormatting sqref="AI7">
    <cfRule type="cellIs" dxfId="137" priority="8" operator="equal">
      <formula>0</formula>
    </cfRule>
  </conditionalFormatting>
  <conditionalFormatting sqref="AJ7">
    <cfRule type="cellIs" dxfId="136" priority="7" operator="equal">
      <formula>0</formula>
    </cfRule>
  </conditionalFormatting>
  <conditionalFormatting sqref="AK7">
    <cfRule type="cellIs" dxfId="135" priority="6" operator="equal">
      <formula>0</formula>
    </cfRule>
  </conditionalFormatting>
  <conditionalFormatting sqref="AL7">
    <cfRule type="cellIs" dxfId="134" priority="5" operator="equal">
      <formula>0</formula>
    </cfRule>
  </conditionalFormatting>
  <conditionalFormatting sqref="AN9:BC48">
    <cfRule type="cellIs" dxfId="133" priority="4" operator="greaterThan">
      <formula>0</formula>
    </cfRule>
  </conditionalFormatting>
  <conditionalFormatting sqref="C9:AG48">
    <cfRule type="cellIs" dxfId="132" priority="3" operator="greaterThan">
      <formula>0</formula>
    </cfRule>
  </conditionalFormatting>
  <conditionalFormatting sqref="AI9:AL48">
    <cfRule type="cellIs" dxfId="131" priority="2" operator="greaterThan">
      <formula>0</formula>
    </cfRule>
  </conditionalFormatting>
  <conditionalFormatting sqref="A9:B48">
    <cfRule type="cellIs" dxfId="13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C5B37-FBE3-465C-AC32-622AB93E77E9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29" priority="10" operator="equal">
      <formula>0</formula>
    </cfRule>
  </conditionalFormatting>
  <conditionalFormatting sqref="AN7:BC7">
    <cfRule type="cellIs" dxfId="128" priority="9" operator="equal">
      <formula>0</formula>
    </cfRule>
  </conditionalFormatting>
  <conditionalFormatting sqref="AI7">
    <cfRule type="cellIs" dxfId="127" priority="8" operator="equal">
      <formula>0</formula>
    </cfRule>
  </conditionalFormatting>
  <conditionalFormatting sqref="AJ7">
    <cfRule type="cellIs" dxfId="126" priority="7" operator="equal">
      <formula>0</formula>
    </cfRule>
  </conditionalFormatting>
  <conditionalFormatting sqref="AK7">
    <cfRule type="cellIs" dxfId="125" priority="6" operator="equal">
      <formula>0</formula>
    </cfRule>
  </conditionalFormatting>
  <conditionalFormatting sqref="AL7">
    <cfRule type="cellIs" dxfId="124" priority="5" operator="equal">
      <formula>0</formula>
    </cfRule>
  </conditionalFormatting>
  <conditionalFormatting sqref="AN9:BC48">
    <cfRule type="cellIs" dxfId="123" priority="4" operator="greaterThan">
      <formula>0</formula>
    </cfRule>
  </conditionalFormatting>
  <conditionalFormatting sqref="C9:AG48">
    <cfRule type="cellIs" dxfId="122" priority="3" operator="greaterThan">
      <formula>0</formula>
    </cfRule>
  </conditionalFormatting>
  <conditionalFormatting sqref="AI9:AL48">
    <cfRule type="cellIs" dxfId="121" priority="2" operator="greaterThan">
      <formula>0</formula>
    </cfRule>
  </conditionalFormatting>
  <conditionalFormatting sqref="A9:B48">
    <cfRule type="cellIs" dxfId="12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70"/>
  <sheetViews>
    <sheetView showWhiteSpace="0" topLeftCell="A10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10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3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>
        <v>1</v>
      </c>
      <c r="B9" s="76"/>
      <c r="C9" s="77"/>
      <c r="D9" s="77"/>
      <c r="E9" s="77"/>
      <c r="F9" s="77"/>
      <c r="G9" s="77"/>
      <c r="H9" s="77" t="s">
        <v>46</v>
      </c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>
        <v>2</v>
      </c>
      <c r="B10" s="76"/>
      <c r="C10" s="77"/>
      <c r="D10" s="77"/>
      <c r="E10" s="77"/>
      <c r="F10" s="77"/>
      <c r="G10" s="77"/>
      <c r="H10" s="77" t="s">
        <v>46</v>
      </c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>
        <v>2</v>
      </c>
      <c r="B11" s="76"/>
      <c r="C11" s="77"/>
      <c r="D11" s="77"/>
      <c r="E11" s="77"/>
      <c r="F11" s="77"/>
      <c r="G11" s="77"/>
      <c r="H11" s="77" t="s">
        <v>46</v>
      </c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>
        <v>3</v>
      </c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>
        <v>35</v>
      </c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 t="s">
        <v>47</v>
      </c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 t="s">
        <v>48</v>
      </c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 t="s">
        <v>49</v>
      </c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 t="s">
        <v>50</v>
      </c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 t="s">
        <v>51</v>
      </c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10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0.3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99" priority="10" operator="equal">
      <formula>0</formula>
    </cfRule>
  </conditionalFormatting>
  <conditionalFormatting sqref="AN7:BC7">
    <cfRule type="cellIs" dxfId="298" priority="9" operator="equal">
      <formula>0</formula>
    </cfRule>
  </conditionalFormatting>
  <conditionalFormatting sqref="AI7">
    <cfRule type="cellIs" dxfId="297" priority="8" operator="equal">
      <formula>0</formula>
    </cfRule>
  </conditionalFormatting>
  <conditionalFormatting sqref="AJ7">
    <cfRule type="cellIs" dxfId="296" priority="7" operator="equal">
      <formula>0</formula>
    </cfRule>
  </conditionalFormatting>
  <conditionalFormatting sqref="AK7">
    <cfRule type="cellIs" dxfId="295" priority="6" operator="equal">
      <formula>0</formula>
    </cfRule>
  </conditionalFormatting>
  <conditionalFormatting sqref="AL7">
    <cfRule type="cellIs" dxfId="294" priority="5" operator="equal">
      <formula>0</formula>
    </cfRule>
  </conditionalFormatting>
  <conditionalFormatting sqref="AN9:BC48">
    <cfRule type="cellIs" dxfId="293" priority="4" operator="greaterThan">
      <formula>0</formula>
    </cfRule>
  </conditionalFormatting>
  <conditionalFormatting sqref="C9:AG48">
    <cfRule type="cellIs" dxfId="292" priority="3" operator="greaterThan">
      <formula>0</formula>
    </cfRule>
  </conditionalFormatting>
  <conditionalFormatting sqref="AI9:AL48">
    <cfRule type="cellIs" dxfId="291" priority="2" operator="greaterThan">
      <formula>0</formula>
    </cfRule>
  </conditionalFormatting>
  <conditionalFormatting sqref="A9:B48">
    <cfRule type="cellIs" dxfId="29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B8BC0-6D2B-4F2B-B4FB-221CADC55C94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19" priority="10" operator="equal">
      <formula>0</formula>
    </cfRule>
  </conditionalFormatting>
  <conditionalFormatting sqref="AN7:BC7">
    <cfRule type="cellIs" dxfId="118" priority="9" operator="equal">
      <formula>0</formula>
    </cfRule>
  </conditionalFormatting>
  <conditionalFormatting sqref="AI7">
    <cfRule type="cellIs" dxfId="117" priority="8" operator="equal">
      <formula>0</formula>
    </cfRule>
  </conditionalFormatting>
  <conditionalFormatting sqref="AJ7">
    <cfRule type="cellIs" dxfId="116" priority="7" operator="equal">
      <formula>0</formula>
    </cfRule>
  </conditionalFormatting>
  <conditionalFormatting sqref="AK7">
    <cfRule type="cellIs" dxfId="115" priority="6" operator="equal">
      <formula>0</formula>
    </cfRule>
  </conditionalFormatting>
  <conditionalFormatting sqref="AL7">
    <cfRule type="cellIs" dxfId="114" priority="5" operator="equal">
      <formula>0</formula>
    </cfRule>
  </conditionalFormatting>
  <conditionalFormatting sqref="AN9:BC48">
    <cfRule type="cellIs" dxfId="113" priority="4" operator="greaterThan">
      <formula>0</formula>
    </cfRule>
  </conditionalFormatting>
  <conditionalFormatting sqref="C9:AG48">
    <cfRule type="cellIs" dxfId="112" priority="3" operator="greaterThan">
      <formula>0</formula>
    </cfRule>
  </conditionalFormatting>
  <conditionalFormatting sqref="AI9:AL48">
    <cfRule type="cellIs" dxfId="111" priority="2" operator="greaterThan">
      <formula>0</formula>
    </cfRule>
  </conditionalFormatting>
  <conditionalFormatting sqref="A9:B48">
    <cfRule type="cellIs" dxfId="11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F2A3-5A48-4608-8A5E-295DF3C4573D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09" priority="10" operator="equal">
      <formula>0</formula>
    </cfRule>
  </conditionalFormatting>
  <conditionalFormatting sqref="AN7:BC7">
    <cfRule type="cellIs" dxfId="108" priority="9" operator="equal">
      <formula>0</formula>
    </cfRule>
  </conditionalFormatting>
  <conditionalFormatting sqref="AI7">
    <cfRule type="cellIs" dxfId="107" priority="8" operator="equal">
      <formula>0</formula>
    </cfRule>
  </conditionalFormatting>
  <conditionalFormatting sqref="AJ7">
    <cfRule type="cellIs" dxfId="106" priority="7" operator="equal">
      <formula>0</formula>
    </cfRule>
  </conditionalFormatting>
  <conditionalFormatting sqref="AK7">
    <cfRule type="cellIs" dxfId="105" priority="6" operator="equal">
      <formula>0</formula>
    </cfRule>
  </conditionalFormatting>
  <conditionalFormatting sqref="AL7">
    <cfRule type="cellIs" dxfId="104" priority="5" operator="equal">
      <formula>0</formula>
    </cfRule>
  </conditionalFormatting>
  <conditionalFormatting sqref="AN9:BC48">
    <cfRule type="cellIs" dxfId="103" priority="4" operator="greaterThan">
      <formula>0</formula>
    </cfRule>
  </conditionalFormatting>
  <conditionalFormatting sqref="C9:AG48">
    <cfRule type="cellIs" dxfId="102" priority="3" operator="greaterThan">
      <formula>0</formula>
    </cfRule>
  </conditionalFormatting>
  <conditionalFormatting sqref="AI9:AL48">
    <cfRule type="cellIs" dxfId="101" priority="2" operator="greaterThan">
      <formula>0</formula>
    </cfRule>
  </conditionalFormatting>
  <conditionalFormatting sqref="A9:B48">
    <cfRule type="cellIs" dxfId="10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485D5-5D97-4B2C-A81D-698BC510AFCB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99" priority="10" operator="equal">
      <formula>0</formula>
    </cfRule>
  </conditionalFormatting>
  <conditionalFormatting sqref="AN7:BC7">
    <cfRule type="cellIs" dxfId="98" priority="9" operator="equal">
      <formula>0</formula>
    </cfRule>
  </conditionalFormatting>
  <conditionalFormatting sqref="AI7">
    <cfRule type="cellIs" dxfId="97" priority="8" operator="equal">
      <formula>0</formula>
    </cfRule>
  </conditionalFormatting>
  <conditionalFormatting sqref="AJ7">
    <cfRule type="cellIs" dxfId="96" priority="7" operator="equal">
      <formula>0</formula>
    </cfRule>
  </conditionalFormatting>
  <conditionalFormatting sqref="AK7">
    <cfRule type="cellIs" dxfId="95" priority="6" operator="equal">
      <formula>0</formula>
    </cfRule>
  </conditionalFormatting>
  <conditionalFormatting sqref="AL7">
    <cfRule type="cellIs" dxfId="94" priority="5" operator="equal">
      <formula>0</formula>
    </cfRule>
  </conditionalFormatting>
  <conditionalFormatting sqref="AN9:BC48">
    <cfRule type="cellIs" dxfId="93" priority="4" operator="greaterThan">
      <formula>0</formula>
    </cfRule>
  </conditionalFormatting>
  <conditionalFormatting sqref="C9:AG48">
    <cfRule type="cellIs" dxfId="92" priority="3" operator="greaterThan">
      <formula>0</formula>
    </cfRule>
  </conditionalFormatting>
  <conditionalFormatting sqref="AI9:AL48">
    <cfRule type="cellIs" dxfId="91" priority="2" operator="greaterThan">
      <formula>0</formula>
    </cfRule>
  </conditionalFormatting>
  <conditionalFormatting sqref="A9:B48">
    <cfRule type="cellIs" dxfId="9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C003-FC95-4A5C-B930-B062FE2C144E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89" priority="10" operator="equal">
      <formula>0</formula>
    </cfRule>
  </conditionalFormatting>
  <conditionalFormatting sqref="AN7:BC7">
    <cfRule type="cellIs" dxfId="88" priority="9" operator="equal">
      <formula>0</formula>
    </cfRule>
  </conditionalFormatting>
  <conditionalFormatting sqref="AI7">
    <cfRule type="cellIs" dxfId="87" priority="8" operator="equal">
      <formula>0</formula>
    </cfRule>
  </conditionalFormatting>
  <conditionalFormatting sqref="AJ7">
    <cfRule type="cellIs" dxfId="86" priority="7" operator="equal">
      <formula>0</formula>
    </cfRule>
  </conditionalFormatting>
  <conditionalFormatting sqref="AK7">
    <cfRule type="cellIs" dxfId="85" priority="6" operator="equal">
      <formula>0</formula>
    </cfRule>
  </conditionalFormatting>
  <conditionalFormatting sqref="AL7">
    <cfRule type="cellIs" dxfId="84" priority="5" operator="equal">
      <formula>0</formula>
    </cfRule>
  </conditionalFormatting>
  <conditionalFormatting sqref="AN9:BC48">
    <cfRule type="cellIs" dxfId="83" priority="4" operator="greaterThan">
      <formula>0</formula>
    </cfRule>
  </conditionalFormatting>
  <conditionalFormatting sqref="C9:AG48">
    <cfRule type="cellIs" dxfId="82" priority="3" operator="greaterThan">
      <formula>0</formula>
    </cfRule>
  </conditionalFormatting>
  <conditionalFormatting sqref="AI9:AL48">
    <cfRule type="cellIs" dxfId="81" priority="2" operator="greaterThan">
      <formula>0</formula>
    </cfRule>
  </conditionalFormatting>
  <conditionalFormatting sqref="A9:B48">
    <cfRule type="cellIs" dxfId="8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342C-4725-4D01-B0EA-F2877789BC67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79" priority="10" operator="equal">
      <formula>0</formula>
    </cfRule>
  </conditionalFormatting>
  <conditionalFormatting sqref="AN7:BC7">
    <cfRule type="cellIs" dxfId="78" priority="9" operator="equal">
      <formula>0</formula>
    </cfRule>
  </conditionalFormatting>
  <conditionalFormatting sqref="AI7">
    <cfRule type="cellIs" dxfId="77" priority="8" operator="equal">
      <formula>0</formula>
    </cfRule>
  </conditionalFormatting>
  <conditionalFormatting sqref="AJ7">
    <cfRule type="cellIs" dxfId="76" priority="7" operator="equal">
      <formula>0</formula>
    </cfRule>
  </conditionalFormatting>
  <conditionalFormatting sqref="AK7">
    <cfRule type="cellIs" dxfId="75" priority="6" operator="equal">
      <formula>0</formula>
    </cfRule>
  </conditionalFormatting>
  <conditionalFormatting sqref="AL7">
    <cfRule type="cellIs" dxfId="74" priority="5" operator="equal">
      <formula>0</formula>
    </cfRule>
  </conditionalFormatting>
  <conditionalFormatting sqref="AN9:BC48">
    <cfRule type="cellIs" dxfId="73" priority="4" operator="greaterThan">
      <formula>0</formula>
    </cfRule>
  </conditionalFormatting>
  <conditionalFormatting sqref="C9:AG48">
    <cfRule type="cellIs" dxfId="72" priority="3" operator="greaterThan">
      <formula>0</formula>
    </cfRule>
  </conditionalFormatting>
  <conditionalFormatting sqref="AI9:AL48">
    <cfRule type="cellIs" dxfId="71" priority="2" operator="greaterThan">
      <formula>0</formula>
    </cfRule>
  </conditionalFormatting>
  <conditionalFormatting sqref="A9:B48">
    <cfRule type="cellIs" dxfId="7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EB39-5E2B-4D5D-99E5-C2C6C0A9BE8D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69" priority="10" operator="equal">
      <formula>0</formula>
    </cfRule>
  </conditionalFormatting>
  <conditionalFormatting sqref="AN7:BC7">
    <cfRule type="cellIs" dxfId="68" priority="9" operator="equal">
      <formula>0</formula>
    </cfRule>
  </conditionalFormatting>
  <conditionalFormatting sqref="AI7">
    <cfRule type="cellIs" dxfId="67" priority="8" operator="equal">
      <formula>0</formula>
    </cfRule>
  </conditionalFormatting>
  <conditionalFormatting sqref="AJ7">
    <cfRule type="cellIs" dxfId="66" priority="7" operator="equal">
      <formula>0</formula>
    </cfRule>
  </conditionalFormatting>
  <conditionalFormatting sqref="AK7">
    <cfRule type="cellIs" dxfId="65" priority="6" operator="equal">
      <formula>0</formula>
    </cfRule>
  </conditionalFormatting>
  <conditionalFormatting sqref="AL7">
    <cfRule type="cellIs" dxfId="64" priority="5" operator="equal">
      <formula>0</formula>
    </cfRule>
  </conditionalFormatting>
  <conditionalFormatting sqref="AN9:BC48">
    <cfRule type="cellIs" dxfId="63" priority="4" operator="greaterThan">
      <formula>0</formula>
    </cfRule>
  </conditionalFormatting>
  <conditionalFormatting sqref="C9:AG48">
    <cfRule type="cellIs" dxfId="62" priority="3" operator="greaterThan">
      <formula>0</formula>
    </cfRule>
  </conditionalFormatting>
  <conditionalFormatting sqref="AI9:AL48">
    <cfRule type="cellIs" dxfId="61" priority="2" operator="greaterThan">
      <formula>0</formula>
    </cfRule>
  </conditionalFormatting>
  <conditionalFormatting sqref="A9:B48">
    <cfRule type="cellIs" dxfId="6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7B8B1-1152-46F7-B36B-1157E2AD3B38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59" priority="10" operator="equal">
      <formula>0</formula>
    </cfRule>
  </conditionalFormatting>
  <conditionalFormatting sqref="AN7:BC7">
    <cfRule type="cellIs" dxfId="58" priority="9" operator="equal">
      <formula>0</formula>
    </cfRule>
  </conditionalFormatting>
  <conditionalFormatting sqref="AI7">
    <cfRule type="cellIs" dxfId="57" priority="8" operator="equal">
      <formula>0</formula>
    </cfRule>
  </conditionalFormatting>
  <conditionalFormatting sqref="AJ7">
    <cfRule type="cellIs" dxfId="56" priority="7" operator="equal">
      <formula>0</formula>
    </cfRule>
  </conditionalFormatting>
  <conditionalFormatting sqref="AK7">
    <cfRule type="cellIs" dxfId="55" priority="6" operator="equal">
      <formula>0</formula>
    </cfRule>
  </conditionalFormatting>
  <conditionalFormatting sqref="AL7">
    <cfRule type="cellIs" dxfId="54" priority="5" operator="equal">
      <formula>0</formula>
    </cfRule>
  </conditionalFormatting>
  <conditionalFormatting sqref="AN9:BC48">
    <cfRule type="cellIs" dxfId="53" priority="4" operator="greaterThan">
      <formula>0</formula>
    </cfRule>
  </conditionalFormatting>
  <conditionalFormatting sqref="C9:AG48">
    <cfRule type="cellIs" dxfId="52" priority="3" operator="greaterThan">
      <formula>0</formula>
    </cfRule>
  </conditionalFormatting>
  <conditionalFormatting sqref="AI9:AL48">
    <cfRule type="cellIs" dxfId="51" priority="2" operator="greaterThan">
      <formula>0</formula>
    </cfRule>
  </conditionalFormatting>
  <conditionalFormatting sqref="A9:B48">
    <cfRule type="cellIs" dxfId="5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66ED-1B6D-4E36-AA67-B2ED44C0A6B6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49" priority="10" operator="equal">
      <formula>0</formula>
    </cfRule>
  </conditionalFormatting>
  <conditionalFormatting sqref="AN7:BC7">
    <cfRule type="cellIs" dxfId="48" priority="9" operator="equal">
      <formula>0</formula>
    </cfRule>
  </conditionalFormatting>
  <conditionalFormatting sqref="AI7">
    <cfRule type="cellIs" dxfId="47" priority="8" operator="equal">
      <formula>0</formula>
    </cfRule>
  </conditionalFormatting>
  <conditionalFormatting sqref="AJ7">
    <cfRule type="cellIs" dxfId="46" priority="7" operator="equal">
      <formula>0</formula>
    </cfRule>
  </conditionalFormatting>
  <conditionalFormatting sqref="AK7">
    <cfRule type="cellIs" dxfId="45" priority="6" operator="equal">
      <formula>0</formula>
    </cfRule>
  </conditionalFormatting>
  <conditionalFormatting sqref="AL7">
    <cfRule type="cellIs" dxfId="44" priority="5" operator="equal">
      <formula>0</formula>
    </cfRule>
  </conditionalFormatting>
  <conditionalFormatting sqref="AN9:BC48">
    <cfRule type="cellIs" dxfId="43" priority="4" operator="greaterThan">
      <formula>0</formula>
    </cfRule>
  </conditionalFormatting>
  <conditionalFormatting sqref="C9:AG48">
    <cfRule type="cellIs" dxfId="42" priority="3" operator="greaterThan">
      <formula>0</formula>
    </cfRule>
  </conditionalFormatting>
  <conditionalFormatting sqref="AI9:AL48">
    <cfRule type="cellIs" dxfId="41" priority="2" operator="greaterThan">
      <formula>0</formula>
    </cfRule>
  </conditionalFormatting>
  <conditionalFormatting sqref="A9:B48">
    <cfRule type="cellIs" dxfId="4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2C579-F4A7-4394-BD1E-07D55C8A2B05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K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si="7"/>
        <v>0</v>
      </c>
      <c r="L53" s="64">
        <f t="shared" ref="L53:AG53" si="8">IFERROR(ROUND(L7/$B$53,2),0)</f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39" priority="10" operator="equal">
      <formula>0</formula>
    </cfRule>
  </conditionalFormatting>
  <conditionalFormatting sqref="AN7:BC7">
    <cfRule type="cellIs" dxfId="38" priority="9" operator="equal">
      <formula>0</formula>
    </cfRule>
  </conditionalFormatting>
  <conditionalFormatting sqref="AI7">
    <cfRule type="cellIs" dxfId="37" priority="8" operator="equal">
      <formula>0</formula>
    </cfRule>
  </conditionalFormatting>
  <conditionalFormatting sqref="AJ7">
    <cfRule type="cellIs" dxfId="36" priority="7" operator="equal">
      <formula>0</formula>
    </cfRule>
  </conditionalFormatting>
  <conditionalFormatting sqref="AK7">
    <cfRule type="cellIs" dxfId="35" priority="6" operator="equal">
      <formula>0</formula>
    </cfRule>
  </conditionalFormatting>
  <conditionalFormatting sqref="AL7">
    <cfRule type="cellIs" dxfId="34" priority="5" operator="equal">
      <formula>0</formula>
    </cfRule>
  </conditionalFormatting>
  <conditionalFormatting sqref="AN9:BC48">
    <cfRule type="cellIs" dxfId="33" priority="4" operator="greaterThan">
      <formula>0</formula>
    </cfRule>
  </conditionalFormatting>
  <conditionalFormatting sqref="C9:AG48">
    <cfRule type="cellIs" dxfId="32" priority="3" operator="greaterThan">
      <formula>0</formula>
    </cfRule>
  </conditionalFormatting>
  <conditionalFormatting sqref="AI9:AL48">
    <cfRule type="cellIs" dxfId="31" priority="2" operator="greaterThan">
      <formula>0</formula>
    </cfRule>
  </conditionalFormatting>
  <conditionalFormatting sqref="A9:B48">
    <cfRule type="cellIs" dxfId="3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A880-6638-43C3-B72D-A37BADC46E1B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I53" si="7">IFERROR(ROUND(H7/$B$53,2),0)</f>
        <v>0</v>
      </c>
      <c r="I53" s="64">
        <f t="shared" si="7"/>
        <v>0</v>
      </c>
      <c r="J53" s="64">
        <f t="shared" ref="J53" si="8">J7</f>
        <v>0</v>
      </c>
      <c r="K53" s="64">
        <f t="shared" ref="K53:AG53" si="9">IFERROR(ROUND(K7/$B$53,2),0)</f>
        <v>0</v>
      </c>
      <c r="L53" s="64">
        <f t="shared" si="9"/>
        <v>0</v>
      </c>
      <c r="M53" s="64">
        <f t="shared" si="9"/>
        <v>0</v>
      </c>
      <c r="N53" s="64">
        <f t="shared" si="9"/>
        <v>0</v>
      </c>
      <c r="O53" s="64">
        <f t="shared" si="9"/>
        <v>0</v>
      </c>
      <c r="P53" s="64">
        <f t="shared" si="9"/>
        <v>0</v>
      </c>
      <c r="Q53" s="64">
        <f t="shared" si="9"/>
        <v>0</v>
      </c>
      <c r="R53" s="64">
        <f t="shared" si="9"/>
        <v>0</v>
      </c>
      <c r="S53" s="64">
        <f t="shared" si="9"/>
        <v>0</v>
      </c>
      <c r="T53" s="64">
        <f t="shared" si="9"/>
        <v>0</v>
      </c>
      <c r="U53" s="64">
        <f t="shared" si="9"/>
        <v>0</v>
      </c>
      <c r="V53" s="64">
        <f t="shared" si="9"/>
        <v>0</v>
      </c>
      <c r="W53" s="64">
        <f t="shared" si="9"/>
        <v>0</v>
      </c>
      <c r="X53" s="64">
        <f t="shared" si="9"/>
        <v>0</v>
      </c>
      <c r="Y53" s="64">
        <f t="shared" si="9"/>
        <v>0</v>
      </c>
      <c r="Z53" s="64">
        <f t="shared" si="9"/>
        <v>0</v>
      </c>
      <c r="AA53" s="64">
        <f t="shared" si="9"/>
        <v>0</v>
      </c>
      <c r="AB53" s="64">
        <f t="shared" si="9"/>
        <v>0</v>
      </c>
      <c r="AC53" s="64">
        <f t="shared" si="9"/>
        <v>0</v>
      </c>
      <c r="AD53" s="42">
        <f t="shared" si="9"/>
        <v>0</v>
      </c>
      <c r="AE53" s="42">
        <f t="shared" si="9"/>
        <v>0</v>
      </c>
      <c r="AF53" s="42">
        <f t="shared" si="9"/>
        <v>0</v>
      </c>
      <c r="AG53" s="42">
        <f t="shared" si="9"/>
        <v>0</v>
      </c>
      <c r="AH53" s="42"/>
      <c r="AI53" s="43">
        <f>AI7</f>
        <v>0</v>
      </c>
      <c r="AJ53" s="43">
        <f t="shared" ref="AJ53:AL53" si="10">AJ7</f>
        <v>0</v>
      </c>
      <c r="AK53" s="43">
        <f t="shared" si="10"/>
        <v>0</v>
      </c>
      <c r="AL53" s="43">
        <f t="shared" si="10"/>
        <v>0</v>
      </c>
      <c r="AM53" s="42"/>
      <c r="AN53" s="42">
        <f t="shared" ref="AN53:BC53" si="11">IFERROR(ROUND(AN7/$B$53,2),0)</f>
        <v>0</v>
      </c>
      <c r="AO53" s="42">
        <f t="shared" si="11"/>
        <v>0</v>
      </c>
      <c r="AP53" s="42">
        <f t="shared" si="11"/>
        <v>0</v>
      </c>
      <c r="AQ53" s="42">
        <f t="shared" si="11"/>
        <v>0</v>
      </c>
      <c r="AR53" s="42">
        <f t="shared" si="11"/>
        <v>0</v>
      </c>
      <c r="AS53" s="42">
        <f t="shared" si="11"/>
        <v>0</v>
      </c>
      <c r="AT53" s="42">
        <f t="shared" si="11"/>
        <v>0</v>
      </c>
      <c r="AU53" s="42">
        <f t="shared" si="11"/>
        <v>0</v>
      </c>
      <c r="AV53" s="42">
        <f t="shared" si="11"/>
        <v>0</v>
      </c>
      <c r="AW53" s="42">
        <f t="shared" si="11"/>
        <v>0</v>
      </c>
      <c r="AX53" s="42">
        <f t="shared" si="11"/>
        <v>0</v>
      </c>
      <c r="AY53" s="42">
        <f t="shared" si="11"/>
        <v>0</v>
      </c>
      <c r="AZ53" s="42">
        <f t="shared" si="11"/>
        <v>0</v>
      </c>
      <c r="BA53" s="42">
        <f t="shared" si="11"/>
        <v>0</v>
      </c>
      <c r="BB53" s="42">
        <f t="shared" si="11"/>
        <v>0</v>
      </c>
      <c r="BC53" s="42">
        <f t="shared" si="11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9" priority="10" operator="equal">
      <formula>0</formula>
    </cfRule>
  </conditionalFormatting>
  <conditionalFormatting sqref="AN7:BC7">
    <cfRule type="cellIs" dxfId="28" priority="9" operator="equal">
      <formula>0</formula>
    </cfRule>
  </conditionalFormatting>
  <conditionalFormatting sqref="AI7">
    <cfRule type="cellIs" dxfId="27" priority="8" operator="equal">
      <formula>0</formula>
    </cfRule>
  </conditionalFormatting>
  <conditionalFormatting sqref="AJ7">
    <cfRule type="cellIs" dxfId="26" priority="7" operator="equal">
      <formula>0</formula>
    </cfRule>
  </conditionalFormatting>
  <conditionalFormatting sqref="AK7">
    <cfRule type="cellIs" dxfId="25" priority="6" operator="equal">
      <formula>0</formula>
    </cfRule>
  </conditionalFormatting>
  <conditionalFormatting sqref="AL7">
    <cfRule type="cellIs" dxfId="24" priority="5" operator="equal">
      <formula>0</formula>
    </cfRule>
  </conditionalFormatting>
  <conditionalFormatting sqref="AN9:BC48">
    <cfRule type="cellIs" dxfId="23" priority="4" operator="greaterThan">
      <formula>0</formula>
    </cfRule>
  </conditionalFormatting>
  <conditionalFormatting sqref="C9:AG48">
    <cfRule type="cellIs" dxfId="22" priority="3" operator="greaterThan">
      <formula>0</formula>
    </cfRule>
  </conditionalFormatting>
  <conditionalFormatting sqref="AI9:AL48">
    <cfRule type="cellIs" dxfId="21" priority="2" operator="greaterThan">
      <formula>0</formula>
    </cfRule>
  </conditionalFormatting>
  <conditionalFormatting sqref="A9:B48">
    <cfRule type="cellIs" dxfId="2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BF7F-54D1-4009-908E-5A60C35BE61D}">
  <dimension ref="A1:BC70"/>
  <sheetViews>
    <sheetView showWhiteSpace="0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89" priority="10" operator="equal">
      <formula>0</formula>
    </cfRule>
  </conditionalFormatting>
  <conditionalFormatting sqref="AN7:BC7">
    <cfRule type="cellIs" dxfId="288" priority="9" operator="equal">
      <formula>0</formula>
    </cfRule>
  </conditionalFormatting>
  <conditionalFormatting sqref="AI7">
    <cfRule type="cellIs" dxfId="287" priority="8" operator="equal">
      <formula>0</formula>
    </cfRule>
  </conditionalFormatting>
  <conditionalFormatting sqref="AJ7">
    <cfRule type="cellIs" dxfId="286" priority="7" operator="equal">
      <formula>0</formula>
    </cfRule>
  </conditionalFormatting>
  <conditionalFormatting sqref="AK7">
    <cfRule type="cellIs" dxfId="285" priority="6" operator="equal">
      <formula>0</formula>
    </cfRule>
  </conditionalFormatting>
  <conditionalFormatting sqref="AL7">
    <cfRule type="cellIs" dxfId="284" priority="5" operator="equal">
      <formula>0</formula>
    </cfRule>
  </conditionalFormatting>
  <conditionalFormatting sqref="AN9:BC48">
    <cfRule type="cellIs" dxfId="283" priority="4" operator="greaterThan">
      <formula>0</formula>
    </cfRule>
  </conditionalFormatting>
  <conditionalFormatting sqref="C9:AG48">
    <cfRule type="cellIs" dxfId="282" priority="3" operator="greaterThan">
      <formula>0</formula>
    </cfRule>
  </conditionalFormatting>
  <conditionalFormatting sqref="AI9:AL48">
    <cfRule type="cellIs" dxfId="281" priority="2" operator="greaterThan">
      <formula>0</formula>
    </cfRule>
  </conditionalFormatting>
  <conditionalFormatting sqref="A9:B48">
    <cfRule type="cellIs" dxfId="28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BBACF-CCFF-4530-BF73-F318B26FC540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19" priority="10" operator="equal">
      <formula>0</formula>
    </cfRule>
  </conditionalFormatting>
  <conditionalFormatting sqref="AN7:BC7">
    <cfRule type="cellIs" dxfId="18" priority="9" operator="equal">
      <formula>0</formula>
    </cfRule>
  </conditionalFormatting>
  <conditionalFormatting sqref="AI7">
    <cfRule type="cellIs" dxfId="17" priority="8" operator="equal">
      <formula>0</formula>
    </cfRule>
  </conditionalFormatting>
  <conditionalFormatting sqref="AJ7">
    <cfRule type="cellIs" dxfId="16" priority="7" operator="equal">
      <formula>0</formula>
    </cfRule>
  </conditionalFormatting>
  <conditionalFormatting sqref="AK7">
    <cfRule type="cellIs" dxfId="15" priority="6" operator="equal">
      <formula>0</formula>
    </cfRule>
  </conditionalFormatting>
  <conditionalFormatting sqref="AL7">
    <cfRule type="cellIs" dxfId="14" priority="5" operator="equal">
      <formula>0</formula>
    </cfRule>
  </conditionalFormatting>
  <conditionalFormatting sqref="AN9:BC48">
    <cfRule type="cellIs" dxfId="13" priority="4" operator="greaterThan">
      <formula>0</formula>
    </cfRule>
  </conditionalFormatting>
  <conditionalFormatting sqref="C9:AG48">
    <cfRule type="cellIs" dxfId="12" priority="3" operator="greaterThan">
      <formula>0</formula>
    </cfRule>
  </conditionalFormatting>
  <conditionalFormatting sqref="AI9:AL48">
    <cfRule type="cellIs" dxfId="11" priority="2" operator="greaterThan">
      <formula>0</formula>
    </cfRule>
  </conditionalFormatting>
  <conditionalFormatting sqref="A9:B48">
    <cfRule type="cellIs" dxfId="1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66AD5-CB9C-4ECD-8B65-D75C189C26B8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K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si="7"/>
        <v>0</v>
      </c>
      <c r="L53" s="64">
        <f t="shared" ref="L53:AG53" si="8">IFERROR(ROUND(L7/$B$53,2),0)</f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9" priority="10" operator="equal">
      <formula>0</formula>
    </cfRule>
  </conditionalFormatting>
  <conditionalFormatting sqref="AN7:BC7">
    <cfRule type="cellIs" dxfId="8" priority="9" operator="equal">
      <formula>0</formula>
    </cfRule>
  </conditionalFormatting>
  <conditionalFormatting sqref="AI7">
    <cfRule type="cellIs" dxfId="7" priority="8" operator="equal">
      <formula>0</formula>
    </cfRule>
  </conditionalFormatting>
  <conditionalFormatting sqref="AJ7">
    <cfRule type="cellIs" dxfId="6" priority="7" operator="equal">
      <formula>0</formula>
    </cfRule>
  </conditionalFormatting>
  <conditionalFormatting sqref="AK7">
    <cfRule type="cellIs" dxfId="5" priority="6" operator="equal">
      <formula>0</formula>
    </cfRule>
  </conditionalFormatting>
  <conditionalFormatting sqref="AL7">
    <cfRule type="cellIs" dxfId="4" priority="5" operator="equal">
      <formula>0</formula>
    </cfRule>
  </conditionalFormatting>
  <conditionalFormatting sqref="AN9:BC48">
    <cfRule type="cellIs" dxfId="3" priority="4" operator="greaterThan">
      <formula>0</formula>
    </cfRule>
  </conditionalFormatting>
  <conditionalFormatting sqref="C9:AG48">
    <cfRule type="cellIs" dxfId="2" priority="3" operator="greaterThan">
      <formula>0</formula>
    </cfRule>
  </conditionalFormatting>
  <conditionalFormatting sqref="AI9:AL48">
    <cfRule type="cellIs" dxfId="1" priority="2" operator="greaterThan">
      <formula>0</formula>
    </cfRule>
  </conditionalFormatting>
  <conditionalFormatting sqref="A9:B48">
    <cfRule type="cellIs" dxfId="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A2A9D-7AA7-4DC9-9059-9A0EB6E6B05A}">
  <dimension ref="A1:BC70"/>
  <sheetViews>
    <sheetView showWhiteSpace="0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79" priority="10" operator="equal">
      <formula>0</formula>
    </cfRule>
  </conditionalFormatting>
  <conditionalFormatting sqref="AN7:BC7">
    <cfRule type="cellIs" dxfId="278" priority="9" operator="equal">
      <formula>0</formula>
    </cfRule>
  </conditionalFormatting>
  <conditionalFormatting sqref="AI7">
    <cfRule type="cellIs" dxfId="277" priority="8" operator="equal">
      <formula>0</formula>
    </cfRule>
  </conditionalFormatting>
  <conditionalFormatting sqref="AJ7">
    <cfRule type="cellIs" dxfId="276" priority="7" operator="equal">
      <formula>0</formula>
    </cfRule>
  </conditionalFormatting>
  <conditionalFormatting sqref="AK7">
    <cfRule type="cellIs" dxfId="275" priority="6" operator="equal">
      <formula>0</formula>
    </cfRule>
  </conditionalFormatting>
  <conditionalFormatting sqref="AL7">
    <cfRule type="cellIs" dxfId="274" priority="5" operator="equal">
      <formula>0</formula>
    </cfRule>
  </conditionalFormatting>
  <conditionalFormatting sqref="AN9:BC48">
    <cfRule type="cellIs" dxfId="273" priority="4" operator="greaterThan">
      <formula>0</formula>
    </cfRule>
  </conditionalFormatting>
  <conditionalFormatting sqref="C9:AG48">
    <cfRule type="cellIs" dxfId="272" priority="3" operator="greaterThan">
      <formula>0</formula>
    </cfRule>
  </conditionalFormatting>
  <conditionalFormatting sqref="AI9:AL48">
    <cfRule type="cellIs" dxfId="271" priority="2" operator="greaterThan">
      <formula>0</formula>
    </cfRule>
  </conditionalFormatting>
  <conditionalFormatting sqref="A9:B48">
    <cfRule type="cellIs" dxfId="27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10D65-B142-4F4A-B9F2-4FB9124407B3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69" priority="10" operator="equal">
      <formula>0</formula>
    </cfRule>
  </conditionalFormatting>
  <conditionalFormatting sqref="AN7:BC7">
    <cfRule type="cellIs" dxfId="268" priority="9" operator="equal">
      <formula>0</formula>
    </cfRule>
  </conditionalFormatting>
  <conditionalFormatting sqref="AI7">
    <cfRule type="cellIs" dxfId="267" priority="8" operator="equal">
      <formula>0</formula>
    </cfRule>
  </conditionalFormatting>
  <conditionalFormatting sqref="AJ7">
    <cfRule type="cellIs" dxfId="266" priority="7" operator="equal">
      <formula>0</formula>
    </cfRule>
  </conditionalFormatting>
  <conditionalFormatting sqref="AK7">
    <cfRule type="cellIs" dxfId="265" priority="6" operator="equal">
      <formula>0</formula>
    </cfRule>
  </conditionalFormatting>
  <conditionalFormatting sqref="AL7">
    <cfRule type="cellIs" dxfId="264" priority="5" operator="equal">
      <formula>0</formula>
    </cfRule>
  </conditionalFormatting>
  <conditionalFormatting sqref="AN9:BC48">
    <cfRule type="cellIs" dxfId="263" priority="4" operator="greaterThan">
      <formula>0</formula>
    </cfRule>
  </conditionalFormatting>
  <conditionalFormatting sqref="C9:AG48">
    <cfRule type="cellIs" dxfId="262" priority="3" operator="greaterThan">
      <formula>0</formula>
    </cfRule>
  </conditionalFormatting>
  <conditionalFormatting sqref="AI9:AL48">
    <cfRule type="cellIs" dxfId="261" priority="2" operator="greaterThan">
      <formula>0</formula>
    </cfRule>
  </conditionalFormatting>
  <conditionalFormatting sqref="A9:B48">
    <cfRule type="cellIs" dxfId="26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1E31-9DA4-440D-BB82-0A173CCBABEA}">
  <dimension ref="A1:BC70"/>
  <sheetViews>
    <sheetView tabSelected="1" showWhiteSpace="0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59" priority="10" operator="equal">
      <formula>0</formula>
    </cfRule>
  </conditionalFormatting>
  <conditionalFormatting sqref="AN7:BC7">
    <cfRule type="cellIs" dxfId="258" priority="9" operator="equal">
      <formula>0</formula>
    </cfRule>
  </conditionalFormatting>
  <conditionalFormatting sqref="AI7">
    <cfRule type="cellIs" dxfId="257" priority="8" operator="equal">
      <formula>0</formula>
    </cfRule>
  </conditionalFormatting>
  <conditionalFormatting sqref="AJ7">
    <cfRule type="cellIs" dxfId="256" priority="7" operator="equal">
      <formula>0</formula>
    </cfRule>
  </conditionalFormatting>
  <conditionalFormatting sqref="AK7">
    <cfRule type="cellIs" dxfId="255" priority="6" operator="equal">
      <formula>0</formula>
    </cfRule>
  </conditionalFormatting>
  <conditionalFormatting sqref="AL7">
    <cfRule type="cellIs" dxfId="254" priority="5" operator="equal">
      <formula>0</formula>
    </cfRule>
  </conditionalFormatting>
  <conditionalFormatting sqref="AN9:BC48">
    <cfRule type="cellIs" dxfId="253" priority="4" operator="greaterThan">
      <formula>0</formula>
    </cfRule>
  </conditionalFormatting>
  <conditionalFormatting sqref="C9:AG48">
    <cfRule type="cellIs" dxfId="252" priority="3" operator="greaterThan">
      <formula>0</formula>
    </cfRule>
  </conditionalFormatting>
  <conditionalFormatting sqref="AI9:AL48">
    <cfRule type="cellIs" dxfId="251" priority="2" operator="greaterThan">
      <formula>0</formula>
    </cfRule>
  </conditionalFormatting>
  <conditionalFormatting sqref="A9:B48">
    <cfRule type="cellIs" dxfId="25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B6210-6217-457C-BC47-7BB83B77993A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49" priority="10" operator="equal">
      <formula>0</formula>
    </cfRule>
  </conditionalFormatting>
  <conditionalFormatting sqref="AN7:BC7">
    <cfRule type="cellIs" dxfId="248" priority="9" operator="equal">
      <formula>0</formula>
    </cfRule>
  </conditionalFormatting>
  <conditionalFormatting sqref="AI7">
    <cfRule type="cellIs" dxfId="247" priority="8" operator="equal">
      <formula>0</formula>
    </cfRule>
  </conditionalFormatting>
  <conditionalFormatting sqref="AJ7">
    <cfRule type="cellIs" dxfId="246" priority="7" operator="equal">
      <formula>0</formula>
    </cfRule>
  </conditionalFormatting>
  <conditionalFormatting sqref="AK7">
    <cfRule type="cellIs" dxfId="245" priority="6" operator="equal">
      <formula>0</formula>
    </cfRule>
  </conditionalFormatting>
  <conditionalFormatting sqref="AL7">
    <cfRule type="cellIs" dxfId="244" priority="5" operator="equal">
      <formula>0</formula>
    </cfRule>
  </conditionalFormatting>
  <conditionalFormatting sqref="AN9:BC48">
    <cfRule type="cellIs" dxfId="243" priority="4" operator="greaterThan">
      <formula>0</formula>
    </cfRule>
  </conditionalFormatting>
  <conditionalFormatting sqref="C9:AG48">
    <cfRule type="cellIs" dxfId="242" priority="3" operator="greaterThan">
      <formula>0</formula>
    </cfRule>
  </conditionalFormatting>
  <conditionalFormatting sqref="AI9:AL48">
    <cfRule type="cellIs" dxfId="241" priority="2" operator="greaterThan">
      <formula>0</formula>
    </cfRule>
  </conditionalFormatting>
  <conditionalFormatting sqref="A9:B48">
    <cfRule type="cellIs" dxfId="24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F9391-67C0-47FB-A832-BADA52DB7A6A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>IFERROR(ROUND(G7/$B$53,2),0)</f>
        <v>0</v>
      </c>
      <c r="H53" s="64">
        <f t="shared" ref="H53:J53" si="7">IFERROR(ROUND(H7/$B$53,2),0)</f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39" priority="10" operator="equal">
      <formula>0</formula>
    </cfRule>
  </conditionalFormatting>
  <conditionalFormatting sqref="AN7:BC7">
    <cfRule type="cellIs" dxfId="238" priority="9" operator="equal">
      <formula>0</formula>
    </cfRule>
  </conditionalFormatting>
  <conditionalFormatting sqref="AI7">
    <cfRule type="cellIs" dxfId="237" priority="8" operator="equal">
      <formula>0</formula>
    </cfRule>
  </conditionalFormatting>
  <conditionalFormatting sqref="AJ7">
    <cfRule type="cellIs" dxfId="236" priority="7" operator="equal">
      <formula>0</formula>
    </cfRule>
  </conditionalFormatting>
  <conditionalFormatting sqref="AK7">
    <cfRule type="cellIs" dxfId="235" priority="6" operator="equal">
      <formula>0</formula>
    </cfRule>
  </conditionalFormatting>
  <conditionalFormatting sqref="AL7">
    <cfRule type="cellIs" dxfId="234" priority="5" operator="equal">
      <formula>0</formula>
    </cfRule>
  </conditionalFormatting>
  <conditionalFormatting sqref="AN9:BC48">
    <cfRule type="cellIs" dxfId="233" priority="4" operator="greaterThan">
      <formula>0</formula>
    </cfRule>
  </conditionalFormatting>
  <conditionalFormatting sqref="C9:AG48">
    <cfRule type="cellIs" dxfId="232" priority="3" operator="greaterThan">
      <formula>0</formula>
    </cfRule>
  </conditionalFormatting>
  <conditionalFormatting sqref="AI9:AL48">
    <cfRule type="cellIs" dxfId="231" priority="2" operator="greaterThan">
      <formula>0</formula>
    </cfRule>
  </conditionalFormatting>
  <conditionalFormatting sqref="A9:B48">
    <cfRule type="cellIs" dxfId="23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6A2D-CD2D-4F85-8258-236E18C1D370}">
  <dimension ref="A1:BC70"/>
  <sheetViews>
    <sheetView showWhiteSpace="0" topLeftCell="A2" zoomScaleNormal="100" zoomScalePageLayoutView="70" workbookViewId="0">
      <selection activeCell="C2" sqref="C2:M2"/>
    </sheetView>
  </sheetViews>
  <sheetFormatPr defaultColWidth="9" defaultRowHeight="11.5" x14ac:dyDescent="0.25"/>
  <cols>
    <col min="1" max="1" width="20.6328125" style="6" customWidth="1"/>
    <col min="2" max="2" width="5.6328125" style="6" customWidth="1"/>
    <col min="3" max="33" width="4.36328125" style="6" customWidth="1"/>
    <col min="34" max="34" width="1.6328125" style="12" customWidth="1"/>
    <col min="35" max="38" width="4.36328125" style="6" customWidth="1"/>
    <col min="39" max="39" width="1.6328125" style="12" customWidth="1"/>
    <col min="40" max="55" width="4.36328125" style="6" customWidth="1"/>
    <col min="56" max="56" width="1.6328125" style="6" customWidth="1"/>
    <col min="57" max="16384" width="9" style="6"/>
  </cols>
  <sheetData>
    <row r="1" spans="1:55" ht="3" customHeight="1" x14ac:dyDescent="0.25">
      <c r="AH1" s="6"/>
      <c r="AI1" s="38"/>
      <c r="AM1" s="6"/>
      <c r="AN1" s="38"/>
    </row>
    <row r="2" spans="1:55" s="9" customFormat="1" ht="16" customHeight="1" x14ac:dyDescent="0.25">
      <c r="A2" s="30"/>
      <c r="B2" s="30" t="s">
        <v>36</v>
      </c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53"/>
      <c r="AI2" s="39"/>
      <c r="AN2" s="39"/>
    </row>
    <row r="3" spans="1:55" ht="3" customHeight="1" x14ac:dyDescent="0.25"/>
    <row r="4" spans="1:55" s="1" customFormat="1" ht="15" customHeight="1" x14ac:dyDescent="0.25">
      <c r="C4" s="44" t="s">
        <v>0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2"/>
      <c r="AI4" s="52" t="s">
        <v>1</v>
      </c>
      <c r="AJ4" s="52"/>
      <c r="AK4" s="52"/>
      <c r="AL4" s="52"/>
      <c r="AM4" s="2"/>
      <c r="AN4" s="47" t="s">
        <v>2</v>
      </c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s="69" customFormat="1" ht="147" customHeight="1" x14ac:dyDescent="0.25">
      <c r="C5" s="40" t="str">
        <f>IF(ISBLANK('Overzicht arrangement'!C3),"",'Overzicht arrangement'!C3)</f>
        <v>Jongen</v>
      </c>
      <c r="D5" s="40" t="str">
        <f>IF(ISBLANK('Overzicht arrangement'!D3),"",'Overzicht arrangement'!D3)</f>
        <v>Meisje</v>
      </c>
      <c r="E5" s="40" t="str">
        <f>IF(ISBLANK('Overzicht arrangement'!E3),"",'Overzicht arrangement'!E3)</f>
        <v>vve-indicatie</v>
      </c>
      <c r="F5" s="40" t="str">
        <f>IF(ISBLANK('Overzicht arrangement'!F3),"",'Overzicht arrangement'!F3)</f>
        <v xml:space="preserve">Kleuterverlenging </v>
      </c>
      <c r="G5" s="40" t="str">
        <f>IF(ISBLANK('Overzicht arrangement'!G3),"",'Overzicht arrangement'!G3)</f>
        <v>Doublure ≥ groep 3</v>
      </c>
      <c r="H5" s="40" t="str">
        <f>IF(ISBLANK('Overzicht arrangement'!H3),"",'Overzicht arrangement'!H3)</f>
        <v>Dyslexie</v>
      </c>
      <c r="I5" s="40" t="str">
        <f>IF(ISBLANK('Overzicht arrangement'!I3),"",'Overzicht arrangement'!I3)</f>
        <v>Dyscalculie</v>
      </c>
      <c r="J5" s="40" t="str">
        <f>IF(ISBLANK('Overzicht arrangement'!J3),"",'Overzicht arrangement'!J3)</f>
        <v xml:space="preserve">Eigen leerlijn taal </v>
      </c>
      <c r="K5" s="40" t="str">
        <f>IF(ISBLANK('Overzicht arrangement'!K3),"",'Overzicht arrangement'!K3)</f>
        <v>Eigen leerlijn rekenen</v>
      </c>
      <c r="L5" s="40" t="str">
        <f>IF(ISBLANK('Overzicht arrangement'!L3),"",'Overzicht arrangement'!L3)</f>
        <v>IQ ≤80</v>
      </c>
      <c r="M5" s="40" t="str">
        <f>IF(ISBLANK('Overzicht arrangement'!M3),"",'Overzicht arrangement'!M3)</f>
        <v>IQ ≥130</v>
      </c>
      <c r="N5" s="40" t="str">
        <f>IF(ISBLANK('Overzicht arrangement'!N3),"",'Overzicht arrangement'!N3)</f>
        <v>NT2</v>
      </c>
      <c r="O5" s="40" t="str">
        <f>IF(ISBLANK('Overzicht arrangement'!O3),"",'Overzicht arrangement'!O3)</f>
        <v>Nieuwkomer</v>
      </c>
      <c r="P5" s="40" t="str">
        <f>IF(ISBLANK('Overzicht arrangement'!P3),"",'Overzicht arrangement'!P3)</f>
        <v>Gezin bekend wijk/lokaal team</v>
      </c>
      <c r="Q5" s="40" t="str">
        <f>IF(ISBLANK('Overzicht arrangement'!Q3),"",'Overzicht arrangement'!Q3)</f>
        <v>Betrokkenheid jeugdzorg</v>
      </c>
      <c r="R5" s="40" t="str">
        <f>IF(ISBLANK('Overzicht arrangement'!R3),"",'Overzicht arrangement'!R3)</f>
        <v>Lichamelijke diagnose</v>
      </c>
      <c r="S5" s="40" t="str">
        <f>IF(ISBLANK('Overzicht arrangement'!S3),"",'Overzicht arrangement'!S3)</f>
        <v>Medicatie</v>
      </c>
      <c r="T5" s="40" t="str">
        <f>IF(ISBLANK('Overzicht arrangement'!T3),"",'Overzicht arrangement'!T3)</f>
        <v>Ondersteuning cluster 1</v>
      </c>
      <c r="U5" s="40" t="str">
        <f>IF(ISBLANK('Overzicht arrangement'!U3),"",'Overzicht arrangement'!U3)</f>
        <v>Ondersteuning cluster 2</v>
      </c>
      <c r="V5" s="40" t="str">
        <f>IF(ISBLANK('Overzicht arrangement'!V3),"",'Overzicht arrangement'!V3)</f>
        <v xml:space="preserve">Ondersteuning SWV </v>
      </c>
      <c r="W5" s="40" t="str">
        <f>IF(ISBLANK('Overzicht arrangement'!W3),"",'Overzicht arrangement'!W3)</f>
        <v>TOS</v>
      </c>
      <c r="X5" s="40" t="str">
        <f>IF(ISBLANK('Overzicht arrangement'!X3),"",'Overzicht arrangement'!X3)</f>
        <v>ADHD / ADD</v>
      </c>
      <c r="Y5" s="40" t="str">
        <f>IF(ISBLANK('Overzicht arrangement'!Y3),"",'Overzicht arrangement'!Y3)</f>
        <v>ASS</v>
      </c>
      <c r="Z5" s="40" t="str">
        <f>IF(ISBLANK('Overzicht arrangement'!Z3),"",'Overzicht arrangement'!Z3)</f>
        <v xml:space="preserve">Comorbiditeit </v>
      </c>
      <c r="AA5" s="40" t="str">
        <f>IF(ISBLANK('Overzicht arrangement'!AA3),"",'Overzicht arrangement'!AA3)</f>
        <v/>
      </c>
      <c r="AB5" s="40" t="str">
        <f>IF(ISBLANK('Overzicht arrangement'!AB3),"",'Overzicht arrangement'!AB3)</f>
        <v/>
      </c>
      <c r="AC5" s="40" t="str">
        <f>IF(ISBLANK('Overzicht arrangement'!AC3),"",'Overzicht arrangement'!AC3)</f>
        <v/>
      </c>
      <c r="AD5" s="40" t="str">
        <f>IF(ISBLANK('Overzicht arrangement'!AD3),"",'Overzicht arrangement'!AD3)</f>
        <v/>
      </c>
      <c r="AE5" s="40" t="str">
        <f>IF(ISBLANK('Overzicht arrangement'!AE3),"",'Overzicht arrangement'!AE3)</f>
        <v/>
      </c>
      <c r="AF5" s="40" t="str">
        <f>IF(ISBLANK('Overzicht arrangement'!AF3),"",'Overzicht arrangement'!AF3)</f>
        <v/>
      </c>
      <c r="AG5" s="40" t="str">
        <f>IF(ISBLANK('Overzicht arrangement'!AG3),"",'Overzicht arrangement'!AG3)</f>
        <v/>
      </c>
      <c r="AH5" s="40"/>
      <c r="AI5" s="70" t="str">
        <f>IF(ISBLANK('Overzicht arrangement'!AI3),"",'Overzicht arrangement'!AI3)</f>
        <v>Basisondersteuning
  (basis middelen)</v>
      </c>
      <c r="AJ5" s="71" t="str">
        <f>IF(ISBLANK('Overzicht arrangement'!AJ3),"",'Overzicht arrangement'!AJ3)</f>
        <v xml:space="preserve">Basisinterventie
 (basis middelen) </v>
      </c>
      <c r="AK5" s="72" t="str">
        <f>IF(ISBLANK('Overzicht arrangement'!AK3),"",'Overzicht arrangement'!AK3)</f>
        <v>Licht en tijdelijke interventie
 (variabele middelen)</v>
      </c>
      <c r="AL5" s="73" t="str">
        <f>IF(ISBLANK('Overzicht arrangement'!AL3),"",'Overzicht arrangement'!AL3)</f>
        <v xml:space="preserve">Langdurige en intensieve
 ondersteuning SWV De Eem </v>
      </c>
      <c r="AM5" s="74"/>
      <c r="AN5" s="40" t="str">
        <f>IF(ISBLANK('Overzicht arrangement'!AN3),"",'Overzicht arrangement'!AN3)</f>
        <v>Extra uitdaging</v>
      </c>
      <c r="AO5" s="40" t="str">
        <f>IF(ISBLANK('Overzicht arrangement'!AO3),"",'Overzicht arrangement'!AO3)</f>
        <v>Ondersteuning lezen</v>
      </c>
      <c r="AP5" s="74" t="str">
        <f>IF(ISBLANK('Overzicht arrangement'!AP3),"",'Overzicht arrangement'!AP3)</f>
        <v>Ondersteuning rekenen</v>
      </c>
      <c r="AQ5" s="40" t="str">
        <f>IF(ISBLANK('Overzicht arrangement'!AQ3),"",'Overzicht arrangement'!AQ3)</f>
        <v>Ondersteuning spelling</v>
      </c>
      <c r="AR5" s="74" t="str">
        <f>IF(ISBLANK('Overzicht arrangement'!AR3),"",'Overzicht arrangement'!AR3)</f>
        <v>Ondersteuning taal /
  woordenschat</v>
      </c>
      <c r="AS5" s="40" t="str">
        <f>IF(ISBLANK('Overzicht arrangement'!AS3),"",'Overzicht arrangement'!AS3)</f>
        <v>Plusklas</v>
      </c>
      <c r="AT5" s="40" t="str">
        <f>IF(ISBLANK('Overzicht arrangement'!AT3),"",'Overzicht arrangement'!AT3)</f>
        <v>Motorische ondersteuning</v>
      </c>
      <c r="AU5" s="74" t="str">
        <f>IF(ISBLANK('Overzicht arrangement'!AU3),"",'Overzicht arrangement'!AU3)</f>
        <v>Sociaal-emotionele
  ondersteuning</v>
      </c>
      <c r="AV5" s="40" t="str">
        <f>IF(ISBLANK('Overzicht arrangement'!AV3),"",'Overzicht arrangement'!AV3)</f>
        <v>Externe dyslexiebehandeling</v>
      </c>
      <c r="AW5" s="40" t="str">
        <f>IF(ISBLANK('Overzicht arrangement'!AW3),"",'Overzicht arrangement'!AW3)</f>
        <v>Externe dyscalculiebehandeling</v>
      </c>
      <c r="AX5" s="74" t="str">
        <f>IF(ISBLANK('Overzicht arrangement'!AX3),"",'Overzicht arrangement'!AX3)</f>
        <v/>
      </c>
      <c r="AY5" s="74" t="str">
        <f>IF(ISBLANK('Overzicht arrangement'!AY3),"",'Overzicht arrangement'!AY3)</f>
        <v/>
      </c>
      <c r="AZ5" s="74" t="str">
        <f>IF(ISBLANK('Overzicht arrangement'!AZ3),"",'Overzicht arrangement'!AZ3)</f>
        <v/>
      </c>
      <c r="BA5" s="74" t="str">
        <f>IF(ISBLANK('Overzicht arrangement'!BA3),"",'Overzicht arrangement'!BA3)</f>
        <v/>
      </c>
      <c r="BB5" s="74" t="str">
        <f>IF(ISBLANK('Overzicht arrangement'!BB3),"",'Overzicht arrangement'!BB3)</f>
        <v/>
      </c>
      <c r="BC5" s="74" t="str">
        <f>IF(ISBLANK('Overzicht arrangement'!BC3),"",'Overzicht arrangement'!BC3)</f>
        <v/>
      </c>
    </row>
    <row r="6" spans="1:55" ht="3" customHeight="1" x14ac:dyDescent="0.25"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7"/>
      <c r="AI6" s="14"/>
      <c r="AJ6" s="17"/>
      <c r="AK6" s="20"/>
      <c r="AL6" s="23"/>
      <c r="AM6" s="7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s="1" customFormat="1" ht="15" customHeight="1" x14ac:dyDescent="0.25">
      <c r="A7" s="1" t="s">
        <v>35</v>
      </c>
      <c r="B7" s="1">
        <f>40-COUNTBLANK(A9:A48)</f>
        <v>0</v>
      </c>
      <c r="C7" s="51">
        <f>COUNTIF(C9:C48,"x")</f>
        <v>0</v>
      </c>
      <c r="D7" s="51">
        <f t="shared" ref="D7:AG7" si="0">COUNTIF(D9:D48,"x")</f>
        <v>0</v>
      </c>
      <c r="E7" s="51">
        <f t="shared" si="0"/>
        <v>0</v>
      </c>
      <c r="F7" s="51">
        <f t="shared" si="0"/>
        <v>0</v>
      </c>
      <c r="G7" s="51">
        <f t="shared" si="0"/>
        <v>0</v>
      </c>
      <c r="H7" s="51">
        <f t="shared" si="0"/>
        <v>0</v>
      </c>
      <c r="I7" s="51">
        <f t="shared" si="0"/>
        <v>0</v>
      </c>
      <c r="J7" s="51">
        <f t="shared" si="0"/>
        <v>0</v>
      </c>
      <c r="K7" s="51">
        <f t="shared" si="0"/>
        <v>0</v>
      </c>
      <c r="L7" s="51">
        <f t="shared" si="0"/>
        <v>0</v>
      </c>
      <c r="M7" s="51">
        <f t="shared" si="0"/>
        <v>0</v>
      </c>
      <c r="N7" s="51">
        <f t="shared" si="0"/>
        <v>0</v>
      </c>
      <c r="O7" s="51">
        <f t="shared" si="0"/>
        <v>0</v>
      </c>
      <c r="P7" s="51">
        <f t="shared" si="0"/>
        <v>0</v>
      </c>
      <c r="Q7" s="51">
        <f t="shared" si="0"/>
        <v>0</v>
      </c>
      <c r="R7" s="51">
        <f t="shared" si="0"/>
        <v>0</v>
      </c>
      <c r="S7" s="51">
        <f t="shared" si="0"/>
        <v>0</v>
      </c>
      <c r="T7" s="51">
        <f t="shared" si="0"/>
        <v>0</v>
      </c>
      <c r="U7" s="51">
        <f t="shared" si="0"/>
        <v>0</v>
      </c>
      <c r="V7" s="51">
        <f t="shared" si="0"/>
        <v>0</v>
      </c>
      <c r="W7" s="51">
        <f t="shared" si="0"/>
        <v>0</v>
      </c>
      <c r="X7" s="51">
        <f t="shared" si="0"/>
        <v>0</v>
      </c>
      <c r="Y7" s="51">
        <f t="shared" si="0"/>
        <v>0</v>
      </c>
      <c r="Z7" s="51">
        <f t="shared" si="0"/>
        <v>0</v>
      </c>
      <c r="AA7" s="51">
        <f t="shared" si="0"/>
        <v>0</v>
      </c>
      <c r="AB7" s="51">
        <f t="shared" si="0"/>
        <v>0</v>
      </c>
      <c r="AC7" s="51">
        <f t="shared" si="0"/>
        <v>0</v>
      </c>
      <c r="AD7" s="51">
        <f t="shared" si="0"/>
        <v>0</v>
      </c>
      <c r="AE7" s="51">
        <f t="shared" si="0"/>
        <v>0</v>
      </c>
      <c r="AF7" s="51">
        <f t="shared" si="0"/>
        <v>0</v>
      </c>
      <c r="AG7" s="51">
        <f t="shared" si="0"/>
        <v>0</v>
      </c>
      <c r="AH7" s="8"/>
      <c r="AI7" s="28">
        <f t="shared" ref="AI7:AL7" si="1">COUNTIF(AI9:AI48,"x")</f>
        <v>0</v>
      </c>
      <c r="AJ7" s="25">
        <f t="shared" si="1"/>
        <v>0</v>
      </c>
      <c r="AK7" s="26">
        <f t="shared" si="1"/>
        <v>0</v>
      </c>
      <c r="AL7" s="27">
        <f t="shared" si="1"/>
        <v>0</v>
      </c>
      <c r="AM7" s="8"/>
      <c r="AN7" s="50">
        <f t="shared" ref="AN7:BC7" si="2">COUNTIF(AN9:AN48,"x")</f>
        <v>0</v>
      </c>
      <c r="AO7" s="50">
        <f t="shared" si="2"/>
        <v>0</v>
      </c>
      <c r="AP7" s="50">
        <f t="shared" si="2"/>
        <v>0</v>
      </c>
      <c r="AQ7" s="50">
        <f t="shared" si="2"/>
        <v>0</v>
      </c>
      <c r="AR7" s="50">
        <f t="shared" si="2"/>
        <v>0</v>
      </c>
      <c r="AS7" s="50">
        <f t="shared" si="2"/>
        <v>0</v>
      </c>
      <c r="AT7" s="50">
        <f t="shared" si="2"/>
        <v>0</v>
      </c>
      <c r="AU7" s="50">
        <f t="shared" si="2"/>
        <v>0</v>
      </c>
      <c r="AV7" s="50">
        <f t="shared" si="2"/>
        <v>0</v>
      </c>
      <c r="AW7" s="50">
        <f t="shared" si="2"/>
        <v>0</v>
      </c>
      <c r="AX7" s="50">
        <f t="shared" si="2"/>
        <v>0</v>
      </c>
      <c r="AY7" s="50">
        <f t="shared" si="2"/>
        <v>0</v>
      </c>
      <c r="AZ7" s="50">
        <f t="shared" si="2"/>
        <v>0</v>
      </c>
      <c r="BA7" s="50">
        <f t="shared" si="2"/>
        <v>0</v>
      </c>
      <c r="BB7" s="50">
        <f t="shared" si="2"/>
        <v>0</v>
      </c>
      <c r="BC7" s="50">
        <f t="shared" si="2"/>
        <v>0</v>
      </c>
    </row>
    <row r="8" spans="1:55" s="9" customFormat="1" ht="3" customHeight="1" x14ac:dyDescent="0.25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10"/>
      <c r="AI8" s="15"/>
      <c r="AJ8" s="18"/>
      <c r="AK8" s="21"/>
      <c r="AL8" s="24"/>
      <c r="AM8" s="10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 spans="1:55" s="83" customFormat="1" ht="15" customHeight="1" x14ac:dyDescent="0.25">
      <c r="A9" s="75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8"/>
      <c r="AI9" s="79"/>
      <c r="AJ9" s="80"/>
      <c r="AK9" s="81"/>
      <c r="AL9" s="82"/>
      <c r="AM9" s="78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</row>
    <row r="10" spans="1:55" s="83" customFormat="1" ht="15" customHeight="1" x14ac:dyDescent="0.25">
      <c r="A10" s="75"/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8"/>
      <c r="AI10" s="79"/>
      <c r="AJ10" s="80"/>
      <c r="AK10" s="81"/>
      <c r="AL10" s="82"/>
      <c r="AM10" s="78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</row>
    <row r="11" spans="1:55" s="83" customFormat="1" ht="15" customHeight="1" x14ac:dyDescent="0.25">
      <c r="A11" s="75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8"/>
      <c r="AI11" s="79"/>
      <c r="AJ11" s="80"/>
      <c r="AK11" s="81"/>
      <c r="AL11" s="82"/>
      <c r="AM11" s="78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</row>
    <row r="12" spans="1:55" s="83" customFormat="1" ht="15" customHeight="1" x14ac:dyDescent="0.25">
      <c r="A12" s="75"/>
      <c r="B12" s="76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8"/>
      <c r="AI12" s="79"/>
      <c r="AJ12" s="80"/>
      <c r="AK12" s="81"/>
      <c r="AL12" s="82"/>
      <c r="AM12" s="78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</row>
    <row r="13" spans="1:55" s="83" customFormat="1" ht="15" customHeight="1" x14ac:dyDescent="0.25">
      <c r="A13" s="75"/>
      <c r="B13" s="76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79"/>
      <c r="AJ13" s="80"/>
      <c r="AK13" s="81"/>
      <c r="AL13" s="82"/>
      <c r="AM13" s="78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</row>
    <row r="14" spans="1:55" s="83" customFormat="1" ht="15" customHeight="1" x14ac:dyDescent="0.25">
      <c r="A14" s="75"/>
      <c r="B14" s="76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8"/>
      <c r="AI14" s="79"/>
      <c r="AJ14" s="80"/>
      <c r="AK14" s="81"/>
      <c r="AL14" s="82"/>
      <c r="AM14" s="78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</row>
    <row r="15" spans="1:55" s="83" customFormat="1" ht="15" customHeight="1" x14ac:dyDescent="0.25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8"/>
      <c r="AI15" s="79"/>
      <c r="AJ15" s="80"/>
      <c r="AK15" s="81"/>
      <c r="AL15" s="82"/>
      <c r="AM15" s="78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</row>
    <row r="16" spans="1:55" s="83" customFormat="1" ht="15" customHeight="1" x14ac:dyDescent="0.25">
      <c r="A16" s="75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8"/>
      <c r="AI16" s="79"/>
      <c r="AJ16" s="80"/>
      <c r="AK16" s="81"/>
      <c r="AL16" s="82"/>
      <c r="AM16" s="78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</row>
    <row r="17" spans="1:55" s="83" customFormat="1" ht="15" customHeight="1" x14ac:dyDescent="0.25">
      <c r="A17" s="75"/>
      <c r="B17" s="76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8"/>
      <c r="AI17" s="79"/>
      <c r="AJ17" s="80"/>
      <c r="AK17" s="81"/>
      <c r="AL17" s="82"/>
      <c r="AM17" s="78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</row>
    <row r="18" spans="1:55" s="83" customFormat="1" ht="15" customHeight="1" x14ac:dyDescent="0.25">
      <c r="A18" s="75"/>
      <c r="B18" s="76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8"/>
      <c r="AI18" s="79"/>
      <c r="AJ18" s="80"/>
      <c r="AK18" s="81"/>
      <c r="AL18" s="82"/>
      <c r="AM18" s="78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</row>
    <row r="19" spans="1:55" s="83" customFormat="1" ht="15" customHeight="1" x14ac:dyDescent="0.25">
      <c r="A19" s="75"/>
      <c r="B19" s="76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8"/>
      <c r="AI19" s="79"/>
      <c r="AJ19" s="80"/>
      <c r="AK19" s="81"/>
      <c r="AL19" s="82"/>
      <c r="AM19" s="78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</row>
    <row r="20" spans="1:55" s="83" customFormat="1" ht="15" customHeight="1" x14ac:dyDescent="0.25">
      <c r="A20" s="75"/>
      <c r="B20" s="76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8"/>
      <c r="AI20" s="79"/>
      <c r="AJ20" s="80"/>
      <c r="AK20" s="81"/>
      <c r="AL20" s="82"/>
      <c r="AM20" s="7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</row>
    <row r="21" spans="1:55" s="83" customFormat="1" ht="15" customHeight="1" x14ac:dyDescent="0.25">
      <c r="A21" s="75"/>
      <c r="B21" s="76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8"/>
      <c r="AI21" s="79"/>
      <c r="AJ21" s="80"/>
      <c r="AK21" s="81"/>
      <c r="AL21" s="82"/>
      <c r="AM21" s="78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</row>
    <row r="22" spans="1:55" s="83" customFormat="1" ht="15" customHeight="1" x14ac:dyDescent="0.25">
      <c r="A22" s="75"/>
      <c r="B22" s="76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8"/>
      <c r="AI22" s="79"/>
      <c r="AJ22" s="80"/>
      <c r="AK22" s="81"/>
      <c r="AL22" s="82"/>
      <c r="AM22" s="78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</row>
    <row r="23" spans="1:55" s="83" customFormat="1" ht="15" customHeight="1" x14ac:dyDescent="0.25">
      <c r="A23" s="75"/>
      <c r="B23" s="76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8"/>
      <c r="AI23" s="79"/>
      <c r="AJ23" s="80"/>
      <c r="AK23" s="81"/>
      <c r="AL23" s="82"/>
      <c r="AM23" s="78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</row>
    <row r="24" spans="1:55" s="83" customFormat="1" ht="15" customHeight="1" x14ac:dyDescent="0.25">
      <c r="A24" s="75"/>
      <c r="B24" s="76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8"/>
      <c r="AI24" s="79"/>
      <c r="AJ24" s="80"/>
      <c r="AK24" s="81"/>
      <c r="AL24" s="82"/>
      <c r="AM24" s="78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</row>
    <row r="25" spans="1:55" s="83" customFormat="1" ht="15" customHeight="1" x14ac:dyDescent="0.25">
      <c r="A25" s="75"/>
      <c r="B25" s="76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8"/>
      <c r="AI25" s="79"/>
      <c r="AJ25" s="80"/>
      <c r="AK25" s="81"/>
      <c r="AL25" s="82"/>
      <c r="AM25" s="78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</row>
    <row r="26" spans="1:55" s="83" customFormat="1" ht="15" customHeight="1" x14ac:dyDescent="0.25">
      <c r="A26" s="75"/>
      <c r="B26" s="76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8"/>
      <c r="AI26" s="79"/>
      <c r="AJ26" s="80"/>
      <c r="AK26" s="81"/>
      <c r="AL26" s="82"/>
      <c r="AM26" s="78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</row>
    <row r="27" spans="1:55" s="83" customFormat="1" ht="15" customHeight="1" x14ac:dyDescent="0.25">
      <c r="A27" s="75"/>
      <c r="B27" s="76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8"/>
      <c r="AI27" s="79"/>
      <c r="AJ27" s="80"/>
      <c r="AK27" s="81"/>
      <c r="AL27" s="82"/>
      <c r="AM27" s="78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</row>
    <row r="28" spans="1:55" s="83" customFormat="1" ht="15" customHeight="1" x14ac:dyDescent="0.25">
      <c r="A28" s="75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8"/>
      <c r="AI28" s="79"/>
      <c r="AJ28" s="80"/>
      <c r="AK28" s="81"/>
      <c r="AL28" s="82"/>
      <c r="AM28" s="78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</row>
    <row r="29" spans="1:55" s="83" customFormat="1" ht="15" customHeight="1" x14ac:dyDescent="0.25">
      <c r="A29" s="75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8"/>
      <c r="AI29" s="79"/>
      <c r="AJ29" s="80"/>
      <c r="AK29" s="81"/>
      <c r="AL29" s="82"/>
      <c r="AM29" s="78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</row>
    <row r="30" spans="1:55" s="83" customFormat="1" ht="15" customHeight="1" x14ac:dyDescent="0.25">
      <c r="A30" s="75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8"/>
      <c r="AI30" s="79"/>
      <c r="AJ30" s="80"/>
      <c r="AK30" s="81"/>
      <c r="AL30" s="82"/>
      <c r="AM30" s="78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</row>
    <row r="31" spans="1:55" s="83" customFormat="1" ht="15" customHeight="1" x14ac:dyDescent="0.25">
      <c r="A31" s="75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8"/>
      <c r="AI31" s="79"/>
      <c r="AJ31" s="80"/>
      <c r="AK31" s="81"/>
      <c r="AL31" s="82"/>
      <c r="AM31" s="78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</row>
    <row r="32" spans="1:55" s="83" customFormat="1" ht="15" customHeight="1" x14ac:dyDescent="0.25">
      <c r="A32" s="75"/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8"/>
      <c r="AI32" s="79"/>
      <c r="AJ32" s="80"/>
      <c r="AK32" s="81"/>
      <c r="AL32" s="82"/>
      <c r="AM32" s="78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</row>
    <row r="33" spans="1:55" s="83" customFormat="1" ht="15" customHeight="1" x14ac:dyDescent="0.25">
      <c r="A33" s="75"/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8"/>
      <c r="AI33" s="79"/>
      <c r="AJ33" s="80"/>
      <c r="AK33" s="81"/>
      <c r="AL33" s="82"/>
      <c r="AM33" s="78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</row>
    <row r="34" spans="1:55" s="83" customFormat="1" ht="15" customHeight="1" x14ac:dyDescent="0.25">
      <c r="A34" s="75"/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8"/>
      <c r="AI34" s="79"/>
      <c r="AJ34" s="80"/>
      <c r="AK34" s="81"/>
      <c r="AL34" s="82"/>
      <c r="AM34" s="78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</row>
    <row r="35" spans="1:55" s="83" customFormat="1" ht="15" customHeight="1" x14ac:dyDescent="0.25">
      <c r="A35" s="75"/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8"/>
      <c r="AI35" s="79"/>
      <c r="AJ35" s="80"/>
      <c r="AK35" s="81"/>
      <c r="AL35" s="82"/>
      <c r="AM35" s="78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</row>
    <row r="36" spans="1:55" s="83" customFormat="1" ht="15" customHeight="1" x14ac:dyDescent="0.25">
      <c r="A36" s="75"/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8"/>
      <c r="AI36" s="79"/>
      <c r="AJ36" s="80"/>
      <c r="AK36" s="81"/>
      <c r="AL36" s="82"/>
      <c r="AM36" s="78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</row>
    <row r="37" spans="1:55" s="83" customFormat="1" ht="15" customHeight="1" x14ac:dyDescent="0.25">
      <c r="A37" s="75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8"/>
      <c r="AI37" s="79"/>
      <c r="AJ37" s="80"/>
      <c r="AK37" s="81"/>
      <c r="AL37" s="82"/>
      <c r="AM37" s="78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</row>
    <row r="38" spans="1:55" s="83" customFormat="1" ht="15" customHeight="1" x14ac:dyDescent="0.25">
      <c r="A38" s="75"/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8"/>
      <c r="AI38" s="79"/>
      <c r="AJ38" s="80"/>
      <c r="AK38" s="81"/>
      <c r="AL38" s="82"/>
      <c r="AM38" s="78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</row>
    <row r="39" spans="1:55" s="83" customFormat="1" ht="15" customHeight="1" x14ac:dyDescent="0.25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8"/>
      <c r="AI39" s="79"/>
      <c r="AJ39" s="80"/>
      <c r="AK39" s="81"/>
      <c r="AL39" s="82"/>
      <c r="AM39" s="78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</row>
    <row r="40" spans="1:55" s="83" customFormat="1" ht="15" customHeight="1" x14ac:dyDescent="0.25">
      <c r="A40" s="75"/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8"/>
      <c r="AI40" s="79"/>
      <c r="AJ40" s="80"/>
      <c r="AK40" s="81"/>
      <c r="AL40" s="82"/>
      <c r="AM40" s="78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</row>
    <row r="41" spans="1:55" s="83" customFormat="1" ht="15" customHeight="1" x14ac:dyDescent="0.25">
      <c r="A41" s="75"/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8"/>
      <c r="AI41" s="79"/>
      <c r="AJ41" s="80"/>
      <c r="AK41" s="81"/>
      <c r="AL41" s="82"/>
      <c r="AM41" s="7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</row>
    <row r="42" spans="1:55" s="83" customFormat="1" ht="15" customHeight="1" x14ac:dyDescent="0.25">
      <c r="A42" s="75"/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8"/>
      <c r="AI42" s="79"/>
      <c r="AJ42" s="80"/>
      <c r="AK42" s="81"/>
      <c r="AL42" s="82"/>
      <c r="AM42" s="78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</row>
    <row r="43" spans="1:55" s="83" customFormat="1" ht="15" customHeight="1" x14ac:dyDescent="0.25">
      <c r="A43" s="75"/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8"/>
      <c r="AI43" s="79"/>
      <c r="AJ43" s="80"/>
      <c r="AK43" s="81"/>
      <c r="AL43" s="82"/>
      <c r="AM43" s="78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</row>
    <row r="44" spans="1:55" s="83" customFormat="1" ht="15" customHeight="1" x14ac:dyDescent="0.25">
      <c r="A44" s="75"/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8"/>
      <c r="AI44" s="79"/>
      <c r="AJ44" s="80"/>
      <c r="AK44" s="81"/>
      <c r="AL44" s="82"/>
      <c r="AM44" s="78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</row>
    <row r="45" spans="1:55" s="83" customFormat="1" ht="15" customHeight="1" x14ac:dyDescent="0.25">
      <c r="A45" s="75"/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8"/>
      <c r="AI45" s="79"/>
      <c r="AJ45" s="80"/>
      <c r="AK45" s="81"/>
      <c r="AL45" s="82"/>
      <c r="AM45" s="78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</row>
    <row r="46" spans="1:55" s="83" customFormat="1" ht="15" customHeight="1" x14ac:dyDescent="0.25">
      <c r="A46" s="75"/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8"/>
      <c r="AI46" s="79"/>
      <c r="AJ46" s="80"/>
      <c r="AK46" s="81"/>
      <c r="AL46" s="82"/>
      <c r="AM46" s="78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</row>
    <row r="47" spans="1:55" s="83" customFormat="1" ht="15" customHeight="1" x14ac:dyDescent="0.25">
      <c r="A47" s="75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8"/>
      <c r="AI47" s="79"/>
      <c r="AJ47" s="80"/>
      <c r="AK47" s="81"/>
      <c r="AL47" s="82"/>
      <c r="AM47" s="78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</row>
    <row r="48" spans="1:55" s="83" customFormat="1" ht="15" customHeight="1" x14ac:dyDescent="0.25">
      <c r="A48" s="75"/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8"/>
      <c r="AI48" s="79"/>
      <c r="AJ48" s="80"/>
      <c r="AK48" s="81"/>
      <c r="AL48" s="82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</row>
    <row r="49" spans="1:55" ht="3" customHeight="1" x14ac:dyDescent="0.25"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I49" s="56"/>
      <c r="AJ49" s="56"/>
      <c r="AK49" s="56"/>
      <c r="AL49" s="56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</row>
    <row r="52" spans="1:55" s="58" customFormat="1" x14ac:dyDescent="0.25">
      <c r="C52" s="57" t="str">
        <f t="shared" ref="C52:AG52" si="3">IF(ISBLANK(C5),"",C5)</f>
        <v>Jongen</v>
      </c>
      <c r="D52" s="57" t="str">
        <f t="shared" si="3"/>
        <v>Meisje</v>
      </c>
      <c r="E52" s="57" t="str">
        <f t="shared" si="3"/>
        <v>vve-indicatie</v>
      </c>
      <c r="F52" s="57" t="str">
        <f t="shared" si="3"/>
        <v xml:space="preserve">Kleuterverlenging </v>
      </c>
      <c r="G52" s="57" t="str">
        <f t="shared" si="3"/>
        <v>Doublure ≥ groep 3</v>
      </c>
      <c r="H52" s="57" t="str">
        <f t="shared" si="3"/>
        <v>Dyslexie</v>
      </c>
      <c r="I52" s="57" t="str">
        <f t="shared" si="3"/>
        <v>Dyscalculie</v>
      </c>
      <c r="J52" s="57" t="str">
        <f t="shared" si="3"/>
        <v xml:space="preserve">Eigen leerlijn taal </v>
      </c>
      <c r="K52" s="57" t="str">
        <f t="shared" si="3"/>
        <v>Eigen leerlijn rekenen</v>
      </c>
      <c r="L52" s="57" t="str">
        <f t="shared" si="3"/>
        <v>IQ ≤80</v>
      </c>
      <c r="M52" s="57" t="str">
        <f t="shared" si="3"/>
        <v>IQ ≥130</v>
      </c>
      <c r="N52" s="57" t="str">
        <f t="shared" si="3"/>
        <v>NT2</v>
      </c>
      <c r="O52" s="57" t="str">
        <f t="shared" si="3"/>
        <v>Nieuwkomer</v>
      </c>
      <c r="P52" s="57" t="str">
        <f t="shared" si="3"/>
        <v>Gezin bekend wijk/lokaal team</v>
      </c>
      <c r="Q52" s="57" t="str">
        <f t="shared" si="3"/>
        <v>Betrokkenheid jeugdzorg</v>
      </c>
      <c r="R52" s="57" t="str">
        <f t="shared" si="3"/>
        <v>Lichamelijke diagnose</v>
      </c>
      <c r="S52" s="57" t="str">
        <f t="shared" si="3"/>
        <v>Medicatie</v>
      </c>
      <c r="T52" s="57" t="str">
        <f t="shared" si="3"/>
        <v>Ondersteuning cluster 1</v>
      </c>
      <c r="U52" s="57" t="str">
        <f t="shared" si="3"/>
        <v>Ondersteuning cluster 2</v>
      </c>
      <c r="V52" s="57" t="str">
        <f t="shared" si="3"/>
        <v xml:space="preserve">Ondersteuning SWV </v>
      </c>
      <c r="W52" s="57" t="str">
        <f t="shared" si="3"/>
        <v>TOS</v>
      </c>
      <c r="X52" s="57" t="str">
        <f t="shared" si="3"/>
        <v>ADHD / ADD</v>
      </c>
      <c r="Y52" s="57" t="str">
        <f t="shared" si="3"/>
        <v>ASS</v>
      </c>
      <c r="Z52" s="57" t="str">
        <f t="shared" si="3"/>
        <v xml:space="preserve">Comorbiditeit </v>
      </c>
      <c r="AA52" s="57" t="str">
        <f t="shared" si="3"/>
        <v/>
      </c>
      <c r="AB52" s="57" t="str">
        <f t="shared" si="3"/>
        <v/>
      </c>
      <c r="AC52" s="57" t="str">
        <f t="shared" si="3"/>
        <v/>
      </c>
      <c r="AD52" s="57" t="str">
        <f t="shared" si="3"/>
        <v/>
      </c>
      <c r="AE52" s="57" t="str">
        <f t="shared" si="3"/>
        <v/>
      </c>
      <c r="AF52" s="57" t="str">
        <f t="shared" si="3"/>
        <v/>
      </c>
      <c r="AG52" s="57" t="str">
        <f t="shared" si="3"/>
        <v/>
      </c>
      <c r="AH52" s="57"/>
      <c r="AI52" s="57" t="str">
        <f t="shared" ref="AI52:AL52" si="4">AI5</f>
        <v>Basisondersteuning
  (basis middelen)</v>
      </c>
      <c r="AJ52" s="57" t="str">
        <f t="shared" si="4"/>
        <v xml:space="preserve">Basisinterventie
 (basis middelen) </v>
      </c>
      <c r="AK52" s="57" t="str">
        <f t="shared" si="4"/>
        <v>Licht en tijdelijke interventie
 (variabele middelen)</v>
      </c>
      <c r="AL52" s="57" t="str">
        <f t="shared" si="4"/>
        <v xml:space="preserve">Langdurige en intensieve
 ondersteuning SWV De Eem </v>
      </c>
      <c r="AM52" s="57"/>
      <c r="AN52" s="57" t="str">
        <f t="shared" ref="AN52:BC52" si="5">IF(ISBLANK(AN5),"",AN5)</f>
        <v>Extra uitdaging</v>
      </c>
      <c r="AO52" s="57" t="str">
        <f t="shared" si="5"/>
        <v>Ondersteuning lezen</v>
      </c>
      <c r="AP52" s="57" t="str">
        <f t="shared" si="5"/>
        <v>Ondersteuning rekenen</v>
      </c>
      <c r="AQ52" s="57" t="str">
        <f t="shared" si="5"/>
        <v>Ondersteuning spelling</v>
      </c>
      <c r="AR52" s="57" t="str">
        <f t="shared" si="5"/>
        <v>Ondersteuning taal /
  woordenschat</v>
      </c>
      <c r="AS52" s="57" t="str">
        <f t="shared" si="5"/>
        <v>Plusklas</v>
      </c>
      <c r="AT52" s="57" t="str">
        <f t="shared" si="5"/>
        <v>Motorische ondersteuning</v>
      </c>
      <c r="AU52" s="57" t="str">
        <f t="shared" si="5"/>
        <v>Sociaal-emotionele
  ondersteuning</v>
      </c>
      <c r="AV52" s="57" t="str">
        <f t="shared" si="5"/>
        <v>Externe dyslexiebehandeling</v>
      </c>
      <c r="AW52" s="57" t="str">
        <f t="shared" si="5"/>
        <v>Externe dyscalculiebehandeling</v>
      </c>
      <c r="AX52" s="57" t="str">
        <f t="shared" si="5"/>
        <v/>
      </c>
      <c r="AY52" s="57" t="str">
        <f t="shared" si="5"/>
        <v/>
      </c>
      <c r="AZ52" s="57" t="str">
        <f t="shared" si="5"/>
        <v/>
      </c>
      <c r="BA52" s="57" t="str">
        <f t="shared" si="5"/>
        <v/>
      </c>
      <c r="BB52" s="57" t="str">
        <f t="shared" si="5"/>
        <v/>
      </c>
      <c r="BC52" s="57" t="str">
        <f t="shared" si="5"/>
        <v/>
      </c>
    </row>
    <row r="53" spans="1:55" s="37" customFormat="1" x14ac:dyDescent="0.25">
      <c r="A53" s="59"/>
      <c r="B53" s="60">
        <f>B7</f>
        <v>0</v>
      </c>
      <c r="C53" s="60">
        <f>C7</f>
        <v>0</v>
      </c>
      <c r="D53" s="60">
        <f t="shared" ref="D53" si="6">D7</f>
        <v>0</v>
      </c>
      <c r="E53" s="64">
        <f>IFERROR(ROUND(E7/$B$53,2),0)</f>
        <v>0</v>
      </c>
      <c r="F53" s="64">
        <f>IFERROR(ROUND(F7/$B$53,2),0)</f>
        <v>0</v>
      </c>
      <c r="G53" s="64">
        <f t="shared" ref="G53:J53" si="7">IFERROR(ROUND(G7/$B$53,2),0)</f>
        <v>0</v>
      </c>
      <c r="H53" s="64">
        <f t="shared" si="7"/>
        <v>0</v>
      </c>
      <c r="I53" s="64">
        <f t="shared" si="7"/>
        <v>0</v>
      </c>
      <c r="J53" s="64">
        <f t="shared" si="7"/>
        <v>0</v>
      </c>
      <c r="K53" s="64">
        <f t="shared" ref="K53:AG53" si="8">IFERROR(ROUND(K7/$B$53,2),0)</f>
        <v>0</v>
      </c>
      <c r="L53" s="64">
        <f t="shared" si="8"/>
        <v>0</v>
      </c>
      <c r="M53" s="64">
        <f t="shared" si="8"/>
        <v>0</v>
      </c>
      <c r="N53" s="64">
        <f t="shared" si="8"/>
        <v>0</v>
      </c>
      <c r="O53" s="64">
        <f t="shared" si="8"/>
        <v>0</v>
      </c>
      <c r="P53" s="64">
        <f t="shared" si="8"/>
        <v>0</v>
      </c>
      <c r="Q53" s="64">
        <f t="shared" si="8"/>
        <v>0</v>
      </c>
      <c r="R53" s="64">
        <f t="shared" si="8"/>
        <v>0</v>
      </c>
      <c r="S53" s="64">
        <f t="shared" si="8"/>
        <v>0</v>
      </c>
      <c r="T53" s="64">
        <f t="shared" si="8"/>
        <v>0</v>
      </c>
      <c r="U53" s="64">
        <f t="shared" si="8"/>
        <v>0</v>
      </c>
      <c r="V53" s="64">
        <f t="shared" si="8"/>
        <v>0</v>
      </c>
      <c r="W53" s="64">
        <f t="shared" si="8"/>
        <v>0</v>
      </c>
      <c r="X53" s="64">
        <f t="shared" si="8"/>
        <v>0</v>
      </c>
      <c r="Y53" s="64">
        <f t="shared" si="8"/>
        <v>0</v>
      </c>
      <c r="Z53" s="64">
        <f t="shared" si="8"/>
        <v>0</v>
      </c>
      <c r="AA53" s="64">
        <f t="shared" si="8"/>
        <v>0</v>
      </c>
      <c r="AB53" s="64">
        <f t="shared" si="8"/>
        <v>0</v>
      </c>
      <c r="AC53" s="64">
        <f t="shared" si="8"/>
        <v>0</v>
      </c>
      <c r="AD53" s="42">
        <f t="shared" si="8"/>
        <v>0</v>
      </c>
      <c r="AE53" s="42">
        <f t="shared" si="8"/>
        <v>0</v>
      </c>
      <c r="AF53" s="42">
        <f t="shared" si="8"/>
        <v>0</v>
      </c>
      <c r="AG53" s="42">
        <f t="shared" si="8"/>
        <v>0</v>
      </c>
      <c r="AH53" s="42"/>
      <c r="AI53" s="43">
        <f>AI7</f>
        <v>0</v>
      </c>
      <c r="AJ53" s="43">
        <f t="shared" ref="AJ53:AL53" si="9">AJ7</f>
        <v>0</v>
      </c>
      <c r="AK53" s="43">
        <f t="shared" si="9"/>
        <v>0</v>
      </c>
      <c r="AL53" s="43">
        <f t="shared" si="9"/>
        <v>0</v>
      </c>
      <c r="AM53" s="42"/>
      <c r="AN53" s="42">
        <f t="shared" ref="AN53:BC53" si="10">IFERROR(ROUND(AN7/$B$53,2),0)</f>
        <v>0</v>
      </c>
      <c r="AO53" s="42">
        <f t="shared" si="10"/>
        <v>0</v>
      </c>
      <c r="AP53" s="42">
        <f t="shared" si="10"/>
        <v>0</v>
      </c>
      <c r="AQ53" s="42">
        <f t="shared" si="10"/>
        <v>0</v>
      </c>
      <c r="AR53" s="42">
        <f t="shared" si="10"/>
        <v>0</v>
      </c>
      <c r="AS53" s="42">
        <f t="shared" si="10"/>
        <v>0</v>
      </c>
      <c r="AT53" s="42">
        <f t="shared" si="10"/>
        <v>0</v>
      </c>
      <c r="AU53" s="42">
        <f t="shared" si="10"/>
        <v>0</v>
      </c>
      <c r="AV53" s="42">
        <f t="shared" si="10"/>
        <v>0</v>
      </c>
      <c r="AW53" s="42">
        <f t="shared" si="10"/>
        <v>0</v>
      </c>
      <c r="AX53" s="42">
        <f t="shared" si="10"/>
        <v>0</v>
      </c>
      <c r="AY53" s="42">
        <f t="shared" si="10"/>
        <v>0</v>
      </c>
      <c r="AZ53" s="42">
        <f t="shared" si="10"/>
        <v>0</v>
      </c>
      <c r="BA53" s="42">
        <f t="shared" si="10"/>
        <v>0</v>
      </c>
      <c r="BB53" s="42">
        <f t="shared" si="10"/>
        <v>0</v>
      </c>
      <c r="BC53" s="42">
        <f t="shared" si="10"/>
        <v>0</v>
      </c>
    </row>
    <row r="54" spans="1:55" x14ac:dyDescent="0.25">
      <c r="A54" s="37"/>
      <c r="B54" s="37"/>
      <c r="C54" s="41"/>
      <c r="D54" s="41"/>
      <c r="E54" s="41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55" x14ac:dyDescent="0.25">
      <c r="Q55" s="38"/>
      <c r="R55" s="38"/>
      <c r="S55" s="38"/>
      <c r="T55" s="38"/>
      <c r="U55" s="38"/>
      <c r="V55" s="38"/>
      <c r="W55" s="38"/>
      <c r="X55" s="38"/>
      <c r="Y55" s="38"/>
    </row>
    <row r="56" spans="1:55" x14ac:dyDescent="0.25">
      <c r="Q56" s="38"/>
      <c r="R56" s="38"/>
      <c r="S56" s="38"/>
      <c r="T56" s="38"/>
      <c r="U56" s="38"/>
      <c r="V56" s="38"/>
      <c r="W56" s="38"/>
      <c r="X56" s="38"/>
      <c r="Y56" s="38"/>
    </row>
    <row r="69" spans="1:29" x14ac:dyDescent="0.25">
      <c r="A69" s="59"/>
      <c r="B69" s="59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x14ac:dyDescent="0.25">
      <c r="A70" s="37"/>
      <c r="B70" s="37"/>
      <c r="C70" s="41"/>
      <c r="D70" s="41"/>
      <c r="E70" s="41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</sheetData>
  <sheetProtection sheet="1" objects="1" scenarios="1" selectLockedCells="1"/>
  <mergeCells count="1">
    <mergeCell ref="C2:M2"/>
  </mergeCells>
  <conditionalFormatting sqref="C7:AG7">
    <cfRule type="cellIs" dxfId="229" priority="10" operator="equal">
      <formula>0</formula>
    </cfRule>
  </conditionalFormatting>
  <conditionalFormatting sqref="AN7:BC7">
    <cfRule type="cellIs" dxfId="228" priority="9" operator="equal">
      <formula>0</formula>
    </cfRule>
  </conditionalFormatting>
  <conditionalFormatting sqref="AI7">
    <cfRule type="cellIs" dxfId="227" priority="8" operator="equal">
      <formula>0</formula>
    </cfRule>
  </conditionalFormatting>
  <conditionalFormatting sqref="AJ7">
    <cfRule type="cellIs" dxfId="226" priority="7" operator="equal">
      <formula>0</formula>
    </cfRule>
  </conditionalFormatting>
  <conditionalFormatting sqref="AK7">
    <cfRule type="cellIs" dxfId="225" priority="6" operator="equal">
      <formula>0</formula>
    </cfRule>
  </conditionalFormatting>
  <conditionalFormatting sqref="AL7">
    <cfRule type="cellIs" dxfId="224" priority="5" operator="equal">
      <formula>0</formula>
    </cfRule>
  </conditionalFormatting>
  <conditionalFormatting sqref="AN9:BC48">
    <cfRule type="cellIs" dxfId="223" priority="4" operator="greaterThan">
      <formula>0</formula>
    </cfRule>
  </conditionalFormatting>
  <conditionalFormatting sqref="C9:AG48">
    <cfRule type="cellIs" dxfId="222" priority="3" operator="greaterThan">
      <formula>0</formula>
    </cfRule>
  </conditionalFormatting>
  <conditionalFormatting sqref="AI9:AL48">
    <cfRule type="cellIs" dxfId="221" priority="2" operator="greaterThan">
      <formula>0</formula>
    </cfRule>
  </conditionalFormatting>
  <conditionalFormatting sqref="A9:B48">
    <cfRule type="cellIs" dxfId="220" priority="1" operator="equal">
      <formula>0</formula>
    </cfRule>
  </conditionalFormatting>
  <printOptions horizontalCentered="1"/>
  <pageMargins left="0.39370078740157483" right="0.39370078740157483" top="0.6692913385826772" bottom="0.39370078740157483" header="0.27559055118110237" footer="0.31496062992125984"/>
  <pageSetup paperSize="9" scale="50" fitToHeight="2" orientation="landscape" r:id="rId1"/>
  <headerFooter scaleWithDoc="0">
    <oddHeader>&amp;L&amp;"Verdana,Cursief"&amp;10Schoolpopulatie in Beeld</oddHeader>
  </headerFooter>
  <rowBreaks count="1" manualBreakCount="1">
    <brk id="50" max="5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F03459E3B1AE429A6269F6506A6BFD" ma:contentTypeVersion="13" ma:contentTypeDescription="Een nieuw document maken." ma:contentTypeScope="" ma:versionID="4ef184e2f44ba4e213bca0d0568149fb">
  <xsd:schema xmlns:xsd="http://www.w3.org/2001/XMLSchema" xmlns:xs="http://www.w3.org/2001/XMLSchema" xmlns:p="http://schemas.microsoft.com/office/2006/metadata/properties" xmlns:ns2="1abb52bf-6d3b-4806-851d-c3f959f665d9" xmlns:ns3="f3ae9720-85b6-4d36-b51d-11c8bdafdcf6" targetNamespace="http://schemas.microsoft.com/office/2006/metadata/properties" ma:root="true" ma:fieldsID="1da1d1dfa85226dff3dd3a8a6e457b96" ns2:_="" ns3:_="">
    <xsd:import namespace="1abb52bf-6d3b-4806-851d-c3f959f665d9"/>
    <xsd:import namespace="f3ae9720-85b6-4d36-b51d-11c8bdafdc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b52bf-6d3b-4806-851d-c3f959f665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ae9720-85b6-4d36-b51d-11c8bdafdcf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263A69-7833-4ECB-933C-736039897288}">
  <ds:schemaRefs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f3ae9720-85b6-4d36-b51d-11c8bdafdcf6"/>
    <ds:schemaRef ds:uri="1abb52bf-6d3b-4806-851d-c3f959f665d9"/>
  </ds:schemaRefs>
</ds:datastoreItem>
</file>

<file path=customXml/itemProps2.xml><?xml version="1.0" encoding="utf-8"?>
<ds:datastoreItem xmlns:ds="http://schemas.openxmlformats.org/officeDocument/2006/customXml" ds:itemID="{35C34D69-D8DE-4CDC-A503-A42CDADF80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bb52bf-6d3b-4806-851d-c3f959f665d9"/>
    <ds:schemaRef ds:uri="f3ae9720-85b6-4d36-b51d-11c8bdafdc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0F5E0E-6D74-458B-898D-65E315DDD2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31</vt:i4>
      </vt:variant>
      <vt:variant>
        <vt:lpstr>Benoemde bereiken</vt:lpstr>
      </vt:variant>
      <vt:variant>
        <vt:i4>61</vt:i4>
      </vt:variant>
    </vt:vector>
  </HeadingPairs>
  <TitlesOfParts>
    <vt:vector size="92" baseType="lpstr">
      <vt:lpstr>Overzicht arrangement</vt:lpstr>
      <vt:lpstr>Groep A</vt:lpstr>
      <vt:lpstr>Groep B</vt:lpstr>
      <vt:lpstr>Groep C</vt:lpstr>
      <vt:lpstr>Groep D</vt:lpstr>
      <vt:lpstr>Groep E</vt:lpstr>
      <vt:lpstr>Groep F</vt:lpstr>
      <vt:lpstr>Groep G</vt:lpstr>
      <vt:lpstr>Groep H</vt:lpstr>
      <vt:lpstr>Groep I</vt:lpstr>
      <vt:lpstr>Groep J</vt:lpstr>
      <vt:lpstr>Groep K</vt:lpstr>
      <vt:lpstr>Groep L</vt:lpstr>
      <vt:lpstr>Groep M</vt:lpstr>
      <vt:lpstr>Groep N</vt:lpstr>
      <vt:lpstr>Groep O</vt:lpstr>
      <vt:lpstr>Groep P</vt:lpstr>
      <vt:lpstr>Groep Q</vt:lpstr>
      <vt:lpstr>Groep R</vt:lpstr>
      <vt:lpstr>Groep S</vt:lpstr>
      <vt:lpstr>Groep T</vt:lpstr>
      <vt:lpstr>Groep U</vt:lpstr>
      <vt:lpstr>Groep V</vt:lpstr>
      <vt:lpstr>Groep W</vt:lpstr>
      <vt:lpstr>Groep X</vt:lpstr>
      <vt:lpstr>Groep Y</vt:lpstr>
      <vt:lpstr>Groep Z</vt:lpstr>
      <vt:lpstr>Groep AA</vt:lpstr>
      <vt:lpstr>Groep AB</vt:lpstr>
      <vt:lpstr>Groep AC</vt:lpstr>
      <vt:lpstr>Groep AD</vt:lpstr>
      <vt:lpstr>'Groep A'!Afdrukbereik</vt:lpstr>
      <vt:lpstr>'Groep AA'!Afdrukbereik</vt:lpstr>
      <vt:lpstr>'Groep AB'!Afdrukbereik</vt:lpstr>
      <vt:lpstr>'Groep AC'!Afdrukbereik</vt:lpstr>
      <vt:lpstr>'Groep AD'!Afdrukbereik</vt:lpstr>
      <vt:lpstr>'Groep B'!Afdrukbereik</vt:lpstr>
      <vt:lpstr>'Groep C'!Afdrukbereik</vt:lpstr>
      <vt:lpstr>'Groep D'!Afdrukbereik</vt:lpstr>
      <vt:lpstr>'Groep E'!Afdrukbereik</vt:lpstr>
      <vt:lpstr>'Groep F'!Afdrukbereik</vt:lpstr>
      <vt:lpstr>'Groep G'!Afdrukbereik</vt:lpstr>
      <vt:lpstr>'Groep H'!Afdrukbereik</vt:lpstr>
      <vt:lpstr>'Groep I'!Afdrukbereik</vt:lpstr>
      <vt:lpstr>'Groep J'!Afdrukbereik</vt:lpstr>
      <vt:lpstr>'Groep K'!Afdrukbereik</vt:lpstr>
      <vt:lpstr>'Groep L'!Afdrukbereik</vt:lpstr>
      <vt:lpstr>'Groep M'!Afdrukbereik</vt:lpstr>
      <vt:lpstr>'Groep N'!Afdrukbereik</vt:lpstr>
      <vt:lpstr>'Groep O'!Afdrukbereik</vt:lpstr>
      <vt:lpstr>'Groep P'!Afdrukbereik</vt:lpstr>
      <vt:lpstr>'Groep Q'!Afdrukbereik</vt:lpstr>
      <vt:lpstr>'Groep R'!Afdrukbereik</vt:lpstr>
      <vt:lpstr>'Groep S'!Afdrukbereik</vt:lpstr>
      <vt:lpstr>'Groep T'!Afdrukbereik</vt:lpstr>
      <vt:lpstr>'Groep U'!Afdrukbereik</vt:lpstr>
      <vt:lpstr>'Groep V'!Afdrukbereik</vt:lpstr>
      <vt:lpstr>'Groep W'!Afdrukbereik</vt:lpstr>
      <vt:lpstr>'Groep X'!Afdrukbereik</vt:lpstr>
      <vt:lpstr>'Groep Y'!Afdrukbereik</vt:lpstr>
      <vt:lpstr>'Groep Z'!Afdrukbereik</vt:lpstr>
      <vt:lpstr>'Overzicht arrangement'!Afdrukbereik</vt:lpstr>
      <vt:lpstr>'Groep A'!Afdruktitels</vt:lpstr>
      <vt:lpstr>'Groep AA'!Afdruktitels</vt:lpstr>
      <vt:lpstr>'Groep AB'!Afdruktitels</vt:lpstr>
      <vt:lpstr>'Groep AC'!Afdruktitels</vt:lpstr>
      <vt:lpstr>'Groep AD'!Afdruktitels</vt:lpstr>
      <vt:lpstr>'Groep B'!Afdruktitels</vt:lpstr>
      <vt:lpstr>'Groep C'!Afdruktitels</vt:lpstr>
      <vt:lpstr>'Groep D'!Afdruktitels</vt:lpstr>
      <vt:lpstr>'Groep E'!Afdruktitels</vt:lpstr>
      <vt:lpstr>'Groep F'!Afdruktitels</vt:lpstr>
      <vt:lpstr>'Groep G'!Afdruktitels</vt:lpstr>
      <vt:lpstr>'Groep H'!Afdruktitels</vt:lpstr>
      <vt:lpstr>'Groep I'!Afdruktitels</vt:lpstr>
      <vt:lpstr>'Groep J'!Afdruktitels</vt:lpstr>
      <vt:lpstr>'Groep K'!Afdruktitels</vt:lpstr>
      <vt:lpstr>'Groep L'!Afdruktitels</vt:lpstr>
      <vt:lpstr>'Groep M'!Afdruktitels</vt:lpstr>
      <vt:lpstr>'Groep N'!Afdruktitels</vt:lpstr>
      <vt:lpstr>'Groep O'!Afdruktitels</vt:lpstr>
      <vt:lpstr>'Groep P'!Afdruktitels</vt:lpstr>
      <vt:lpstr>'Groep Q'!Afdruktitels</vt:lpstr>
      <vt:lpstr>'Groep R'!Afdruktitels</vt:lpstr>
      <vt:lpstr>'Groep S'!Afdruktitels</vt:lpstr>
      <vt:lpstr>'Groep T'!Afdruktitels</vt:lpstr>
      <vt:lpstr>'Groep U'!Afdruktitels</vt:lpstr>
      <vt:lpstr>'Groep V'!Afdruktitels</vt:lpstr>
      <vt:lpstr>'Groep W'!Afdruktitels</vt:lpstr>
      <vt:lpstr>'Groep X'!Afdruktitels</vt:lpstr>
      <vt:lpstr>'Groep Y'!Afdruktitels</vt:lpstr>
      <vt:lpstr>'Groep Z'!Afdruktitels</vt:lpstr>
    </vt:vector>
  </TitlesOfParts>
  <Company>CED Groep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Toetsservice</dc:creator>
  <cp:lastModifiedBy>Hanke Geurts</cp:lastModifiedBy>
  <cp:lastPrinted>2019-07-30T09:09:16Z</cp:lastPrinted>
  <dcterms:created xsi:type="dcterms:W3CDTF">2018-07-19T08:55:52Z</dcterms:created>
  <dcterms:modified xsi:type="dcterms:W3CDTF">2022-02-26T15:19:28Z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0x0101003CF03459E3B1AE429A6269F6506A6BFD</vt:lpwstr>
  </property>
</Properties>
</file>